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olisservices-my.sharepoint.com/personal/m_boxem_uu_nl/Documents/Manuscripts/PAR-6 paper/Data by Figure/Fig 6/B/"/>
    </mc:Choice>
  </mc:AlternateContent>
  <xr:revisionPtr revIDLastSave="8" documentId="8_{3D31378D-48F6-9C42-9B11-E4A123B747B6}" xr6:coauthVersionLast="45" xr6:coauthVersionMax="45" xr10:uidLastSave="{A78CD022-6F63-C542-9A02-B63F438FF23D}"/>
  <bookViews>
    <workbookView xWindow="0" yWindow="460" windowWidth="25600" windowHeight="14440" activeTab="2" xr2:uid="{4748C6C9-0081-47AE-8E2E-E9AB7089A63E}"/>
  </bookViews>
  <sheets>
    <sheet name="pwrt2_auxin" sheetId="1" r:id="rId1"/>
    <sheet name="control" sheetId="3" r:id="rId2"/>
    <sheet name="together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25" i="3" l="1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K82" i="3"/>
  <c r="K83" i="3"/>
  <c r="K84" i="3"/>
  <c r="K85" i="3"/>
  <c r="K86" i="3"/>
  <c r="K87" i="3"/>
  <c r="K24" i="3"/>
  <c r="J24" i="3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21" i="1"/>
  <c r="K21" i="1"/>
  <c r="G3" i="4"/>
  <c r="J10" i="4" s="1"/>
  <c r="G4" i="4"/>
  <c r="K10" i="4" s="1"/>
  <c r="J65" i="4" l="1"/>
  <c r="J61" i="4"/>
  <c r="J57" i="4"/>
  <c r="J53" i="4"/>
  <c r="J49" i="4"/>
  <c r="J45" i="4"/>
  <c r="J41" i="4"/>
  <c r="J37" i="4"/>
  <c r="J33" i="4"/>
  <c r="J29" i="4"/>
  <c r="J25" i="4"/>
  <c r="J21" i="4"/>
  <c r="J17" i="4"/>
  <c r="J13" i="4"/>
  <c r="K65" i="4"/>
  <c r="K61" i="4"/>
  <c r="K57" i="4"/>
  <c r="K53" i="4"/>
  <c r="K49" i="4"/>
  <c r="K45" i="4"/>
  <c r="K41" i="4"/>
  <c r="K37" i="4"/>
  <c r="K33" i="4"/>
  <c r="K29" i="4"/>
  <c r="K25" i="4"/>
  <c r="K21" i="4"/>
  <c r="K17" i="4"/>
  <c r="K13" i="4"/>
  <c r="J64" i="4"/>
  <c r="J60" i="4"/>
  <c r="J56" i="4"/>
  <c r="J52" i="4"/>
  <c r="J48" i="4"/>
  <c r="J44" i="4"/>
  <c r="J40" i="4"/>
  <c r="J36" i="4"/>
  <c r="J32" i="4"/>
  <c r="J28" i="4"/>
  <c r="J24" i="4"/>
  <c r="J20" i="4"/>
  <c r="J16" i="4"/>
  <c r="J12" i="4"/>
  <c r="K64" i="4"/>
  <c r="K60" i="4"/>
  <c r="K56" i="4"/>
  <c r="K52" i="4"/>
  <c r="K48" i="4"/>
  <c r="K44" i="4"/>
  <c r="K40" i="4"/>
  <c r="K36" i="4"/>
  <c r="K32" i="4"/>
  <c r="K28" i="4"/>
  <c r="K24" i="4"/>
  <c r="K20" i="4"/>
  <c r="K16" i="4"/>
  <c r="K12" i="4"/>
  <c r="J9" i="4"/>
  <c r="J63" i="4"/>
  <c r="J59" i="4"/>
  <c r="J55" i="4"/>
  <c r="J51" i="4"/>
  <c r="J47" i="4"/>
  <c r="J43" i="4"/>
  <c r="J39" i="4"/>
  <c r="J35" i="4"/>
  <c r="J31" i="4"/>
  <c r="J27" i="4"/>
  <c r="J23" i="4"/>
  <c r="J19" i="4"/>
  <c r="J15" i="4"/>
  <c r="J11" i="4"/>
  <c r="K9" i="4"/>
  <c r="K63" i="4"/>
  <c r="K59" i="4"/>
  <c r="K55" i="4"/>
  <c r="K51" i="4"/>
  <c r="K47" i="4"/>
  <c r="K43" i="4"/>
  <c r="K39" i="4"/>
  <c r="K35" i="4"/>
  <c r="K31" i="4"/>
  <c r="K27" i="4"/>
  <c r="K23" i="4"/>
  <c r="K19" i="4"/>
  <c r="K15" i="4"/>
  <c r="K11" i="4"/>
  <c r="J66" i="4"/>
  <c r="J62" i="4"/>
  <c r="J58" i="4"/>
  <c r="J54" i="4"/>
  <c r="J50" i="4"/>
  <c r="J46" i="4"/>
  <c r="J42" i="4"/>
  <c r="J38" i="4"/>
  <c r="J34" i="4"/>
  <c r="J30" i="4"/>
  <c r="J26" i="4"/>
  <c r="J22" i="4"/>
  <c r="J18" i="4"/>
  <c r="J14" i="4"/>
  <c r="K66" i="4"/>
  <c r="K62" i="4"/>
  <c r="K58" i="4"/>
  <c r="K54" i="4"/>
  <c r="K50" i="4"/>
  <c r="K46" i="4"/>
  <c r="K42" i="4"/>
  <c r="K38" i="4"/>
  <c r="K34" i="4"/>
  <c r="K30" i="4"/>
  <c r="K26" i="4"/>
  <c r="K22" i="4"/>
  <c r="K18" i="4"/>
  <c r="K14" i="4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J82" i="3"/>
  <c r="J83" i="3"/>
  <c r="J84" i="3"/>
  <c r="J85" i="3"/>
  <c r="J86" i="3"/>
  <c r="J87" i="3"/>
</calcChain>
</file>

<file path=xl/sharedStrings.xml><?xml version="1.0" encoding="utf-8"?>
<sst xmlns="http://schemas.openxmlformats.org/spreadsheetml/2006/main" count="34" uniqueCount="27">
  <si>
    <t>200311_pra6aid_noca1_pwrt2_A_8</t>
  </si>
  <si>
    <t>200311_par6aid_noca1_C_4</t>
  </si>
  <si>
    <t>200311_pra6aid_noca1_pwrt2_A_9</t>
  </si>
  <si>
    <t>200311_par6aid_noca1_C_5</t>
  </si>
  <si>
    <t>200311_par6aid_noca1_C_8</t>
  </si>
  <si>
    <t>200311_pra6aid_noca1_pwrt2_A_7</t>
  </si>
  <si>
    <t>200311_pra6aid_noca1_pwrt2_A_4</t>
  </si>
  <si>
    <t>200311_pra6aid_noca1_pwrt2_A_3</t>
  </si>
  <si>
    <t>200311_pra6aid_noca1_pwrt2_A_5</t>
  </si>
  <si>
    <t>200311_par6aid_noca1_C_7</t>
  </si>
  <si>
    <t>200311_par6aid_noca1_C_2</t>
  </si>
  <si>
    <t>200311_par6aid_noca1_C_1</t>
  </si>
  <si>
    <t>200311_pra6aid_noca1_pwrt2_A_1</t>
  </si>
  <si>
    <t>200311_par6aid_noca1_C_6</t>
  </si>
  <si>
    <t>200311_pra6aid_noca1_pwrt2_A_6</t>
  </si>
  <si>
    <t>200311_par6aid_noca1_C_3</t>
  </si>
  <si>
    <t>200311_par6aid_noca1_C_9</t>
  </si>
  <si>
    <t>200311_pra6aid_noca1_pwrt2_A_2</t>
  </si>
  <si>
    <t>200311_pra6aid_noca1_pwrt2_A_10</t>
  </si>
  <si>
    <t>Averages</t>
  </si>
  <si>
    <t>pwrt2_auxin</t>
  </si>
  <si>
    <t>control</t>
  </si>
  <si>
    <t>Normalised averages</t>
  </si>
  <si>
    <t>Normalisation value</t>
  </si>
  <si>
    <t>pwrt2</t>
  </si>
  <si>
    <t>Stdev</t>
  </si>
  <si>
    <t>Distance (um)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</si>
</sst>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name val="Arial"/>
    </font>
    <font>
      <sz val="12"/>
      <name val="Arial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/>
    <xf numFmtId="0" fontId="1" fillId="0" borderId="0" xfId="0" applyFont="1" applyBorder="1"/>
    <xf numFmtId="0" fontId="0" fillId="0" borderId="1" xfId="0" applyBorder="1"/>
    <xf numFmtId="0" fontId="0" fillId="0" borderId="0" xfId="0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2" fillId="0" borderId="0" xfId="0" applyFon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NOCA-1</a:t>
            </a:r>
            <a:r>
              <a:rPr lang="en-GB" baseline="0"/>
              <a:t> levels upon PAR-6 deg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together!$J$9:$J$66</c:f>
              <c:numCache>
                <c:formatCode>General</c:formatCode>
                <c:ptCount val="58"/>
                <c:pt idx="0">
                  <c:v>-3.5923599999999851</c:v>
                </c:pt>
                <c:pt idx="1">
                  <c:v>2.6933400000000347</c:v>
                </c:pt>
                <c:pt idx="2">
                  <c:v>-0.19506000000001222</c:v>
                </c:pt>
                <c:pt idx="3">
                  <c:v>10.288739999999962</c:v>
                </c:pt>
                <c:pt idx="4">
                  <c:v>-9.1946600000001126</c:v>
                </c:pt>
                <c:pt idx="5">
                  <c:v>1.9042399999999589</c:v>
                </c:pt>
                <c:pt idx="6">
                  <c:v>-1.9985599999999977</c:v>
                </c:pt>
                <c:pt idx="7">
                  <c:v>-1.4287600000000111</c:v>
                </c:pt>
                <c:pt idx="8">
                  <c:v>-9.9617600000000266</c:v>
                </c:pt>
                <c:pt idx="9">
                  <c:v>-11.626960000000054</c:v>
                </c:pt>
                <c:pt idx="10">
                  <c:v>1.6478399999998601</c:v>
                </c:pt>
                <c:pt idx="11">
                  <c:v>4.3959400000001096</c:v>
                </c:pt>
                <c:pt idx="12">
                  <c:v>6.8604399999999259</c:v>
                </c:pt>
                <c:pt idx="13">
                  <c:v>4.9516399999998839</c:v>
                </c:pt>
                <c:pt idx="14">
                  <c:v>2.2650399999999991</c:v>
                </c:pt>
                <c:pt idx="15">
                  <c:v>-8.8778600000000552</c:v>
                </c:pt>
                <c:pt idx="16">
                  <c:v>2.6162400000000616</c:v>
                </c:pt>
                <c:pt idx="17">
                  <c:v>9.8155400000000554</c:v>
                </c:pt>
                <c:pt idx="18">
                  <c:v>-5.2192599999999629</c:v>
                </c:pt>
                <c:pt idx="19">
                  <c:v>6.8934399999999414</c:v>
                </c:pt>
                <c:pt idx="20">
                  <c:v>12.251740000000041</c:v>
                </c:pt>
                <c:pt idx="21">
                  <c:v>10.824439999999981</c:v>
                </c:pt>
                <c:pt idx="22">
                  <c:v>10.919739999999933</c:v>
                </c:pt>
                <c:pt idx="23">
                  <c:v>20.37063999999998</c:v>
                </c:pt>
                <c:pt idx="24">
                  <c:v>15.480939999999919</c:v>
                </c:pt>
                <c:pt idx="25">
                  <c:v>29.789739999999938</c:v>
                </c:pt>
                <c:pt idx="26">
                  <c:v>46.572040000000129</c:v>
                </c:pt>
                <c:pt idx="27">
                  <c:v>67.858240000000023</c:v>
                </c:pt>
                <c:pt idx="28">
                  <c:v>113.79163999999992</c:v>
                </c:pt>
                <c:pt idx="29">
                  <c:v>94.640940000000001</c:v>
                </c:pt>
                <c:pt idx="30">
                  <c:v>61.188839999999914</c:v>
                </c:pt>
                <c:pt idx="31">
                  <c:v>59.644339999999943</c:v>
                </c:pt>
                <c:pt idx="32">
                  <c:v>47.006939999999986</c:v>
                </c:pt>
                <c:pt idx="33">
                  <c:v>36.683739999999943</c:v>
                </c:pt>
                <c:pt idx="34">
                  <c:v>36.146740000000136</c:v>
                </c:pt>
                <c:pt idx="35">
                  <c:v>50.836240000000089</c:v>
                </c:pt>
                <c:pt idx="36">
                  <c:v>46.968740000000025</c:v>
                </c:pt>
                <c:pt idx="37">
                  <c:v>46.689040000000091</c:v>
                </c:pt>
                <c:pt idx="38">
                  <c:v>25.179939999999988</c:v>
                </c:pt>
                <c:pt idx="39">
                  <c:v>20.836040000000025</c:v>
                </c:pt>
                <c:pt idx="40">
                  <c:v>31.857539999999972</c:v>
                </c:pt>
                <c:pt idx="41">
                  <c:v>48.427839999999946</c:v>
                </c:pt>
                <c:pt idx="42">
                  <c:v>33.552740000000085</c:v>
                </c:pt>
                <c:pt idx="43">
                  <c:v>50.245940000000019</c:v>
                </c:pt>
                <c:pt idx="44">
                  <c:v>47.086740000000077</c:v>
                </c:pt>
                <c:pt idx="45">
                  <c:v>43.564739999999915</c:v>
                </c:pt>
                <c:pt idx="46">
                  <c:v>48.828740000000039</c:v>
                </c:pt>
                <c:pt idx="47">
                  <c:v>40.364839999999958</c:v>
                </c:pt>
                <c:pt idx="48">
                  <c:v>46.094740000000002</c:v>
                </c:pt>
                <c:pt idx="49">
                  <c:v>51.104040000000055</c:v>
                </c:pt>
                <c:pt idx="50">
                  <c:v>28.03764000000001</c:v>
                </c:pt>
                <c:pt idx="51">
                  <c:v>36.180539999999951</c:v>
                </c:pt>
                <c:pt idx="52">
                  <c:v>30.258140000000026</c:v>
                </c:pt>
                <c:pt idx="53">
                  <c:v>27.486539999999991</c:v>
                </c:pt>
                <c:pt idx="54">
                  <c:v>35.686039999999934</c:v>
                </c:pt>
                <c:pt idx="55">
                  <c:v>28.937339999999949</c:v>
                </c:pt>
                <c:pt idx="56">
                  <c:v>36.18213999999989</c:v>
                </c:pt>
                <c:pt idx="57">
                  <c:v>33.315240000000017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DF7-DC41-82ED-DEC32B1FF9DA}"/>
            </c:ext>
          </c:extLst>
        </c:ser>
        <c:ser>
          <c:idx val="2"/>
          <c:order val="1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together!$K$9:$K$66</c:f>
              <c:numCache>
                <c:formatCode>General</c:formatCode>
                <c:ptCount val="58"/>
                <c:pt idx="0">
                  <c:v>1.2485333333333983</c:v>
                </c:pt>
                <c:pt idx="1">
                  <c:v>1.110533333333251</c:v>
                </c:pt>
                <c:pt idx="2">
                  <c:v>-7.9602444444444131</c:v>
                </c:pt>
                <c:pt idx="3">
                  <c:v>4.7150888888888858</c:v>
                </c:pt>
                <c:pt idx="4">
                  <c:v>0.8860888888888212</c:v>
                </c:pt>
                <c:pt idx="5">
                  <c:v>-13.209911111111126</c:v>
                </c:pt>
                <c:pt idx="6">
                  <c:v>-20.310355555555475</c:v>
                </c:pt>
                <c:pt idx="7">
                  <c:v>-19.586466666666581</c:v>
                </c:pt>
                <c:pt idx="8">
                  <c:v>-33.083577777777805</c:v>
                </c:pt>
                <c:pt idx="9">
                  <c:v>-23.473355555555543</c:v>
                </c:pt>
                <c:pt idx="10">
                  <c:v>-27.280688888888847</c:v>
                </c:pt>
                <c:pt idx="11">
                  <c:v>-9.5256888888888511</c:v>
                </c:pt>
                <c:pt idx="12">
                  <c:v>15.505088888889077</c:v>
                </c:pt>
                <c:pt idx="13">
                  <c:v>-3.5924666666666667</c:v>
                </c:pt>
                <c:pt idx="14">
                  <c:v>-6.3557999999999879</c:v>
                </c:pt>
                <c:pt idx="15">
                  <c:v>-8.6536888888889507</c:v>
                </c:pt>
                <c:pt idx="16">
                  <c:v>-16.966577777777729</c:v>
                </c:pt>
                <c:pt idx="17">
                  <c:v>-9.0945777777777153</c:v>
                </c:pt>
                <c:pt idx="18">
                  <c:v>-3.3168000000000575</c:v>
                </c:pt>
                <c:pt idx="19">
                  <c:v>-2.7546888888888361</c:v>
                </c:pt>
                <c:pt idx="20">
                  <c:v>-0.80335555555558358</c:v>
                </c:pt>
                <c:pt idx="21">
                  <c:v>2.7968666666666877</c:v>
                </c:pt>
                <c:pt idx="22">
                  <c:v>12.880422222222251</c:v>
                </c:pt>
                <c:pt idx="23">
                  <c:v>38.081977777777865</c:v>
                </c:pt>
                <c:pt idx="24">
                  <c:v>80.650200000000041</c:v>
                </c:pt>
                <c:pt idx="25">
                  <c:v>124.25031111111116</c:v>
                </c:pt>
                <c:pt idx="26">
                  <c:v>180.61764444444441</c:v>
                </c:pt>
                <c:pt idx="27">
                  <c:v>235.20475555555561</c:v>
                </c:pt>
                <c:pt idx="28">
                  <c:v>292.80908888888894</c:v>
                </c:pt>
                <c:pt idx="29">
                  <c:v>225.32331111111114</c:v>
                </c:pt>
                <c:pt idx="30">
                  <c:v>185.92753333333326</c:v>
                </c:pt>
                <c:pt idx="31">
                  <c:v>131.92297777777776</c:v>
                </c:pt>
                <c:pt idx="32">
                  <c:v>76.005866666666634</c:v>
                </c:pt>
                <c:pt idx="33">
                  <c:v>45.585199999999986</c:v>
                </c:pt>
                <c:pt idx="34">
                  <c:v>52.911533333333182</c:v>
                </c:pt>
                <c:pt idx="35">
                  <c:v>51.588977777777814</c:v>
                </c:pt>
                <c:pt idx="36">
                  <c:v>34.747422222222212</c:v>
                </c:pt>
                <c:pt idx="37">
                  <c:v>47.130311111111155</c:v>
                </c:pt>
                <c:pt idx="38">
                  <c:v>54.638199999999983</c:v>
                </c:pt>
                <c:pt idx="39">
                  <c:v>47.145644444444429</c:v>
                </c:pt>
                <c:pt idx="40">
                  <c:v>40.447866666666641</c:v>
                </c:pt>
                <c:pt idx="41">
                  <c:v>49.790866666666602</c:v>
                </c:pt>
                <c:pt idx="42">
                  <c:v>46.742422222222331</c:v>
                </c:pt>
                <c:pt idx="43">
                  <c:v>41.514422222222265</c:v>
                </c:pt>
                <c:pt idx="44">
                  <c:v>56.646311111111117</c:v>
                </c:pt>
                <c:pt idx="45">
                  <c:v>50.210644444444483</c:v>
                </c:pt>
                <c:pt idx="46">
                  <c:v>51.666200000000003</c:v>
                </c:pt>
                <c:pt idx="47">
                  <c:v>49.560311111110991</c:v>
                </c:pt>
                <c:pt idx="48">
                  <c:v>48.841422222222263</c:v>
                </c:pt>
                <c:pt idx="49">
                  <c:v>39.168311111111052</c:v>
                </c:pt>
                <c:pt idx="50">
                  <c:v>36.542200000000093</c:v>
                </c:pt>
                <c:pt idx="51">
                  <c:v>43.217977777777833</c:v>
                </c:pt>
                <c:pt idx="52">
                  <c:v>40.672755555555455</c:v>
                </c:pt>
                <c:pt idx="53">
                  <c:v>31.498977777777782</c:v>
                </c:pt>
                <c:pt idx="54">
                  <c:v>22.674311111111138</c:v>
                </c:pt>
                <c:pt idx="55">
                  <c:v>17.258199999999988</c:v>
                </c:pt>
                <c:pt idx="56">
                  <c:v>20.228644444444399</c:v>
                </c:pt>
                <c:pt idx="57">
                  <c:v>24.794755555555639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DF7-DC41-82ED-DEC32B1FF9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0576960"/>
        <c:axId val="480382832"/>
      </c:lineChart>
      <c:catAx>
        <c:axId val="48057696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480382832"/>
        <c:crosses val="autoZero"/>
        <c:auto val="1"/>
        <c:lblAlgn val="ctr"/>
        <c:lblOffset val="100"/>
        <c:noMultiLvlLbl val="0"/>
      </c:catAx>
      <c:valAx>
        <c:axId val="480382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4805769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57150</xdr:colOff>
      <xdr:row>3</xdr:row>
      <xdr:rowOff>44450</xdr:rowOff>
    </xdr:from>
    <xdr:to>
      <xdr:col>17</xdr:col>
      <xdr:colOff>501650</xdr:colOff>
      <xdr:row>17</xdr:row>
      <xdr:rowOff>158750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3F7283A-59C2-404C-954B-04648A42E5D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E4C65A-D5DA-44D2-AD3F-A5ABF0E8D636}">
  <dimension ref="A1:L99"/>
  <sheetViews>
    <sheetView zoomScaleNormal="100" workbookViewId="0">
      <selection activeCell="L83" sqref="L83:L99"/>
    </sheetView>
  </sheetViews>
  <sheetFormatPr baseColWidth="10" defaultColWidth="8.83203125" defaultRowHeight="15" x14ac:dyDescent="0.2"/>
  <sheetData>
    <row r="1" spans="1:10" x14ac:dyDescent="0.2">
      <c r="A1" s="2" t="s">
        <v>0</v>
      </c>
      <c r="B1" s="2" t="s">
        <v>2</v>
      </c>
      <c r="C1" s="2" t="s">
        <v>5</v>
      </c>
      <c r="D1" s="2" t="s">
        <v>6</v>
      </c>
      <c r="E1" s="2" t="s">
        <v>7</v>
      </c>
      <c r="F1" s="2" t="s">
        <v>8</v>
      </c>
      <c r="G1" s="2" t="s">
        <v>12</v>
      </c>
      <c r="H1" s="2" t="s">
        <v>14</v>
      </c>
      <c r="I1" s="2" t="s">
        <v>17</v>
      </c>
      <c r="J1" s="2" t="s">
        <v>18</v>
      </c>
    </row>
    <row r="2" spans="1:10" x14ac:dyDescent="0.2">
      <c r="E2" s="1">
        <v>554.58699999999999</v>
      </c>
    </row>
    <row r="3" spans="1:10" x14ac:dyDescent="0.2">
      <c r="E3" s="1">
        <v>565.59500000000003</v>
      </c>
    </row>
    <row r="4" spans="1:10" x14ac:dyDescent="0.2">
      <c r="E4" s="1">
        <v>582.55600000000004</v>
      </c>
    </row>
    <row r="5" spans="1:10" x14ac:dyDescent="0.2">
      <c r="E5" s="1">
        <v>578.21</v>
      </c>
    </row>
    <row r="6" spans="1:10" x14ac:dyDescent="0.2">
      <c r="E6" s="1">
        <v>563.64099999999996</v>
      </c>
    </row>
    <row r="7" spans="1:10" x14ac:dyDescent="0.2">
      <c r="B7" s="1">
        <v>518.97699999999998</v>
      </c>
      <c r="E7" s="1">
        <v>563.82100000000003</v>
      </c>
    </row>
    <row r="8" spans="1:10" x14ac:dyDescent="0.2">
      <c r="B8" s="1">
        <v>471.79700000000003</v>
      </c>
      <c r="E8" s="1">
        <v>515.28099999999995</v>
      </c>
    </row>
    <row r="9" spans="1:10" x14ac:dyDescent="0.2">
      <c r="B9" s="1">
        <v>458.24599999999998</v>
      </c>
      <c r="C9" s="1">
        <v>515.36099999999999</v>
      </c>
      <c r="E9" s="1">
        <v>497.58600000000001</v>
      </c>
    </row>
    <row r="10" spans="1:10" x14ac:dyDescent="0.2">
      <c r="B10" s="1">
        <v>472.11399999999998</v>
      </c>
      <c r="C10" s="1">
        <v>558.90200000000004</v>
      </c>
      <c r="E10" s="1">
        <v>519.67899999999997</v>
      </c>
    </row>
    <row r="11" spans="1:10" x14ac:dyDescent="0.2">
      <c r="B11" s="1">
        <v>466.83800000000002</v>
      </c>
      <c r="C11" s="1">
        <v>567.79700000000003</v>
      </c>
      <c r="E11" s="1">
        <v>532.68100000000004</v>
      </c>
      <c r="H11" s="1">
        <v>532.89</v>
      </c>
      <c r="J11" s="1">
        <v>607.15200000000004</v>
      </c>
    </row>
    <row r="12" spans="1:10" x14ac:dyDescent="0.2">
      <c r="B12" s="1">
        <v>466.05900000000003</v>
      </c>
      <c r="C12" s="1">
        <v>559.48599999999999</v>
      </c>
      <c r="E12" s="1">
        <v>533.44500000000005</v>
      </c>
      <c r="H12" s="1">
        <v>531.202</v>
      </c>
      <c r="J12" s="1">
        <v>536.721</v>
      </c>
    </row>
    <row r="13" spans="1:10" x14ac:dyDescent="0.2">
      <c r="A13" s="1">
        <v>588.471</v>
      </c>
      <c r="B13" s="1">
        <v>464.10399999999998</v>
      </c>
      <c r="C13" s="1">
        <v>595.24300000000005</v>
      </c>
      <c r="E13" s="1">
        <v>577.36500000000001</v>
      </c>
      <c r="F13" s="1">
        <v>498.76799999999997</v>
      </c>
      <c r="H13" s="1">
        <v>526</v>
      </c>
      <c r="J13" s="1">
        <v>554.22400000000005</v>
      </c>
    </row>
    <row r="14" spans="1:10" x14ac:dyDescent="0.2">
      <c r="A14" s="1">
        <v>607.00099999999998</v>
      </c>
      <c r="B14" s="1">
        <v>493.947</v>
      </c>
      <c r="C14" s="1">
        <v>586.65499999999997</v>
      </c>
      <c r="E14" s="1">
        <v>562.75199999999995</v>
      </c>
      <c r="F14" s="1">
        <v>501.41300000000001</v>
      </c>
      <c r="H14" s="1">
        <v>545.12900000000002</v>
      </c>
      <c r="J14" s="1">
        <v>518.38900000000001</v>
      </c>
    </row>
    <row r="15" spans="1:10" x14ac:dyDescent="0.2">
      <c r="A15" s="1">
        <v>568.51599999999996</v>
      </c>
      <c r="B15" s="1">
        <v>500.15</v>
      </c>
      <c r="C15" s="1">
        <v>557.68200000000002</v>
      </c>
      <c r="E15" s="1">
        <v>584.45399999999995</v>
      </c>
      <c r="F15" s="1">
        <v>501.38600000000002</v>
      </c>
      <c r="G15" s="1">
        <v>523.63499999999999</v>
      </c>
      <c r="H15" s="1">
        <v>539.23800000000006</v>
      </c>
      <c r="J15" s="1">
        <v>569.55999999999995</v>
      </c>
    </row>
    <row r="16" spans="1:10" x14ac:dyDescent="0.2">
      <c r="A16" s="1">
        <v>560.54600000000005</v>
      </c>
      <c r="B16" s="1">
        <v>506.25799999999998</v>
      </c>
      <c r="C16" s="1">
        <v>563.34299999999996</v>
      </c>
      <c r="E16" s="1">
        <v>544.57000000000005</v>
      </c>
      <c r="F16" s="1">
        <v>509.38299999999998</v>
      </c>
      <c r="G16" s="1">
        <v>499.52699999999999</v>
      </c>
      <c r="H16" s="1">
        <v>535.65</v>
      </c>
      <c r="J16" s="1">
        <v>501.12700000000001</v>
      </c>
    </row>
    <row r="17" spans="1:12" x14ac:dyDescent="0.2">
      <c r="A17" s="1">
        <v>565.572</v>
      </c>
      <c r="B17" s="1">
        <v>529.35</v>
      </c>
      <c r="C17" s="1">
        <v>593.34199999999998</v>
      </c>
      <c r="D17" s="1">
        <v>623.70899999999995</v>
      </c>
      <c r="E17" s="1">
        <v>592.46600000000001</v>
      </c>
      <c r="F17" s="1">
        <v>546.80200000000002</v>
      </c>
      <c r="G17" s="1">
        <v>526.57299999999998</v>
      </c>
      <c r="H17" s="1">
        <v>546.50199999999995</v>
      </c>
      <c r="J17" s="1">
        <v>530.548</v>
      </c>
    </row>
    <row r="18" spans="1:12" x14ac:dyDescent="0.2">
      <c r="A18" s="1">
        <v>579.14800000000002</v>
      </c>
      <c r="B18" s="1">
        <v>534.50400000000002</v>
      </c>
      <c r="C18" s="1">
        <v>579.06200000000001</v>
      </c>
      <c r="D18" s="1">
        <v>625.75099999999998</v>
      </c>
      <c r="E18" s="1">
        <v>559.21</v>
      </c>
      <c r="F18" s="1">
        <v>525.14700000000005</v>
      </c>
      <c r="G18" s="1">
        <v>540.64300000000003</v>
      </c>
      <c r="H18" s="1">
        <v>563.71400000000006</v>
      </c>
      <c r="J18" s="1">
        <v>575.13599999999997</v>
      </c>
    </row>
    <row r="19" spans="1:12" x14ac:dyDescent="0.2">
      <c r="A19" s="1">
        <v>555.62199999999996</v>
      </c>
      <c r="B19" s="1">
        <v>501.48399999999998</v>
      </c>
      <c r="C19" s="1">
        <v>554.22900000000004</v>
      </c>
      <c r="D19" s="1">
        <v>635.69100000000003</v>
      </c>
      <c r="E19" s="1">
        <v>563.923</v>
      </c>
      <c r="F19" s="1">
        <v>486.61</v>
      </c>
      <c r="G19" s="1">
        <v>515.05100000000004</v>
      </c>
      <c r="H19" s="1">
        <v>594.31899999999996</v>
      </c>
      <c r="J19" s="1">
        <v>520.29499999999996</v>
      </c>
    </row>
    <row r="20" spans="1:12" x14ac:dyDescent="0.2">
      <c r="A20" s="1">
        <v>537.13800000000003</v>
      </c>
      <c r="B20" s="1">
        <v>505.07400000000001</v>
      </c>
      <c r="C20" s="1">
        <v>565.28</v>
      </c>
      <c r="D20" s="1">
        <v>633.82100000000003</v>
      </c>
      <c r="E20" s="1">
        <v>580.22900000000004</v>
      </c>
      <c r="F20" s="1">
        <v>509.755</v>
      </c>
      <c r="G20" s="1">
        <v>526.17700000000002</v>
      </c>
      <c r="H20" s="1">
        <v>623.53399999999999</v>
      </c>
      <c r="J20" s="1">
        <v>509.65800000000002</v>
      </c>
      <c r="K20" t="s">
        <v>19</v>
      </c>
      <c r="L20" t="s">
        <v>25</v>
      </c>
    </row>
    <row r="21" spans="1:12" x14ac:dyDescent="0.2">
      <c r="A21" s="1">
        <v>519.03499999999997</v>
      </c>
      <c r="B21" s="1">
        <v>506.78</v>
      </c>
      <c r="C21" s="1">
        <v>592.48400000000004</v>
      </c>
      <c r="D21" s="1">
        <v>658.12699999999995</v>
      </c>
      <c r="E21" s="1">
        <v>599.89200000000005</v>
      </c>
      <c r="F21" s="1">
        <v>512.5</v>
      </c>
      <c r="G21" s="1">
        <v>496.19900000000001</v>
      </c>
      <c r="H21" s="1">
        <v>570.79300000000001</v>
      </c>
      <c r="I21" s="1">
        <v>576.57600000000002</v>
      </c>
      <c r="J21" s="1">
        <v>573.41499999999996</v>
      </c>
      <c r="K21">
        <f>AVERAGE(A21:J21)</f>
        <v>560.58010000000002</v>
      </c>
      <c r="L21">
        <f>STDEV(A21:J21)</f>
        <v>51.295069034080768</v>
      </c>
    </row>
    <row r="22" spans="1:12" x14ac:dyDescent="0.2">
      <c r="A22" s="1">
        <v>592.10699999999997</v>
      </c>
      <c r="B22" s="1">
        <v>541.37099999999998</v>
      </c>
      <c r="C22" s="1">
        <v>534.19500000000005</v>
      </c>
      <c r="D22" s="1">
        <v>612.596</v>
      </c>
      <c r="E22" s="1">
        <v>606.35199999999998</v>
      </c>
      <c r="F22" s="1">
        <v>545.21400000000006</v>
      </c>
      <c r="G22" s="1">
        <v>486.22399999999999</v>
      </c>
      <c r="H22" s="1">
        <v>604.202</v>
      </c>
      <c r="I22" s="1">
        <v>608.46500000000003</v>
      </c>
      <c r="J22" s="1">
        <v>537.93200000000002</v>
      </c>
      <c r="K22">
        <f t="shared" ref="K22:K82" si="0">AVERAGE(A22:J22)</f>
        <v>566.86580000000004</v>
      </c>
      <c r="L22">
        <f t="shared" ref="L22:L82" si="1">STDEV(A22:J22)</f>
        <v>43.382594773582738</v>
      </c>
    </row>
    <row r="23" spans="1:12" x14ac:dyDescent="0.2">
      <c r="A23" s="1">
        <v>555.01400000000001</v>
      </c>
      <c r="B23" s="1">
        <v>537.52099999999996</v>
      </c>
      <c r="C23" s="1">
        <v>543.21</v>
      </c>
      <c r="D23" s="1">
        <v>613.68499999999995</v>
      </c>
      <c r="E23" s="1">
        <v>595.91099999999994</v>
      </c>
      <c r="F23" s="1">
        <v>537.48599999999999</v>
      </c>
      <c r="G23" s="1">
        <v>516.33000000000004</v>
      </c>
      <c r="H23" s="1">
        <v>611.31100000000004</v>
      </c>
      <c r="I23" s="1">
        <v>582.49199999999996</v>
      </c>
      <c r="J23" s="1">
        <v>546.81399999999996</v>
      </c>
      <c r="K23">
        <f t="shared" si="0"/>
        <v>563.97739999999999</v>
      </c>
      <c r="L23">
        <f t="shared" si="1"/>
        <v>34.241106310657912</v>
      </c>
    </row>
    <row r="24" spans="1:12" x14ac:dyDescent="0.2">
      <c r="A24" s="1">
        <v>554.91499999999996</v>
      </c>
      <c r="B24" s="1">
        <v>543.33600000000001</v>
      </c>
      <c r="C24" s="1">
        <v>535.68600000000004</v>
      </c>
      <c r="D24" s="1">
        <v>571.58900000000006</v>
      </c>
      <c r="E24" s="1">
        <v>623.02099999999996</v>
      </c>
      <c r="F24" s="1">
        <v>574.41099999999994</v>
      </c>
      <c r="G24" s="1">
        <v>577.26400000000001</v>
      </c>
      <c r="H24" s="1">
        <v>602.54700000000003</v>
      </c>
      <c r="I24" s="1">
        <v>601.94500000000005</v>
      </c>
      <c r="J24" s="1">
        <v>559.89800000000002</v>
      </c>
      <c r="K24">
        <f t="shared" si="0"/>
        <v>574.46119999999996</v>
      </c>
      <c r="L24">
        <f t="shared" si="1"/>
        <v>27.858308713918721</v>
      </c>
    </row>
    <row r="25" spans="1:12" x14ac:dyDescent="0.2">
      <c r="A25" s="1">
        <v>538.33900000000006</v>
      </c>
      <c r="B25" s="1">
        <v>533.04999999999995</v>
      </c>
      <c r="C25" s="1">
        <v>507.10500000000002</v>
      </c>
      <c r="D25" s="1">
        <v>593.36599999999999</v>
      </c>
      <c r="E25" s="1">
        <v>579.024</v>
      </c>
      <c r="F25" s="1">
        <v>539.53899999999999</v>
      </c>
      <c r="G25" s="1">
        <v>495.73599999999999</v>
      </c>
      <c r="H25" s="1">
        <v>630.13400000000001</v>
      </c>
      <c r="I25" s="1">
        <v>579.221</v>
      </c>
      <c r="J25" s="1">
        <v>554.26400000000001</v>
      </c>
      <c r="K25">
        <f t="shared" si="0"/>
        <v>554.97779999999989</v>
      </c>
      <c r="L25">
        <f t="shared" si="1"/>
        <v>40.94169398818547</v>
      </c>
    </row>
    <row r="26" spans="1:12" x14ac:dyDescent="0.2">
      <c r="A26" s="1">
        <v>549.60799999999995</v>
      </c>
      <c r="B26" s="1">
        <v>507.14800000000002</v>
      </c>
      <c r="C26" s="1">
        <v>493.26499999999999</v>
      </c>
      <c r="D26" s="1">
        <v>645.36500000000001</v>
      </c>
      <c r="E26" s="1">
        <v>607.74400000000003</v>
      </c>
      <c r="F26" s="1">
        <v>544.73199999999997</v>
      </c>
      <c r="G26" s="1">
        <v>508.16800000000001</v>
      </c>
      <c r="H26" s="1">
        <v>664.39800000000002</v>
      </c>
      <c r="I26" s="1">
        <v>605.88099999999997</v>
      </c>
      <c r="J26" s="1">
        <v>534.45799999999997</v>
      </c>
      <c r="K26">
        <f t="shared" si="0"/>
        <v>566.07669999999996</v>
      </c>
      <c r="L26">
        <f t="shared" si="1"/>
        <v>60.670666628299003</v>
      </c>
    </row>
    <row r="27" spans="1:12" x14ac:dyDescent="0.2">
      <c r="A27" s="1">
        <v>533.21699999999998</v>
      </c>
      <c r="B27" s="1">
        <v>500.63</v>
      </c>
      <c r="C27" s="1">
        <v>502.39499999999998</v>
      </c>
      <c r="D27" s="1">
        <v>629.351</v>
      </c>
      <c r="E27" s="1">
        <v>628.85299999999995</v>
      </c>
      <c r="F27" s="1">
        <v>535.45100000000002</v>
      </c>
      <c r="G27" s="1">
        <v>537.553</v>
      </c>
      <c r="H27" s="1">
        <v>578.80799999999999</v>
      </c>
      <c r="I27" s="1">
        <v>596.63699999999994</v>
      </c>
      <c r="J27" s="1">
        <v>578.84400000000005</v>
      </c>
      <c r="K27">
        <f t="shared" si="0"/>
        <v>562.1739</v>
      </c>
      <c r="L27">
        <f t="shared" si="1"/>
        <v>47.400338244104915</v>
      </c>
    </row>
    <row r="28" spans="1:12" x14ac:dyDescent="0.2">
      <c r="A28" s="1">
        <v>558.55100000000004</v>
      </c>
      <c r="B28" s="1">
        <v>500.73200000000003</v>
      </c>
      <c r="C28" s="1">
        <v>553.48400000000004</v>
      </c>
      <c r="D28" s="1">
        <v>639</v>
      </c>
      <c r="E28" s="1">
        <v>549.13699999999994</v>
      </c>
      <c r="F28" s="1">
        <v>526.08199999999999</v>
      </c>
      <c r="G28" s="1">
        <v>523.75099999999998</v>
      </c>
      <c r="H28" s="1">
        <v>627.28499999999997</v>
      </c>
      <c r="I28" s="1">
        <v>605.16300000000001</v>
      </c>
      <c r="J28" s="1">
        <v>544.25199999999995</v>
      </c>
      <c r="K28">
        <f t="shared" si="0"/>
        <v>562.74369999999999</v>
      </c>
      <c r="L28">
        <f t="shared" si="1"/>
        <v>46.09213909370375</v>
      </c>
    </row>
    <row r="29" spans="1:12" x14ac:dyDescent="0.2">
      <c r="A29" s="1">
        <v>569.577</v>
      </c>
      <c r="B29" s="1">
        <v>497.79700000000003</v>
      </c>
      <c r="C29" s="1">
        <v>513.91700000000003</v>
      </c>
      <c r="D29" s="1">
        <v>600.90300000000002</v>
      </c>
      <c r="E29" s="1">
        <v>557.43499999999995</v>
      </c>
      <c r="F29" s="1">
        <v>533.53099999999995</v>
      </c>
      <c r="G29" s="1">
        <v>495.16500000000002</v>
      </c>
      <c r="H29" s="1">
        <v>640.66999999999996</v>
      </c>
      <c r="I29" s="1">
        <v>600.61599999999999</v>
      </c>
      <c r="J29" s="1">
        <v>532.49599999999998</v>
      </c>
      <c r="K29">
        <f t="shared" si="0"/>
        <v>554.21069999999997</v>
      </c>
      <c r="L29">
        <f t="shared" si="1"/>
        <v>48.587850875273091</v>
      </c>
    </row>
    <row r="30" spans="1:12" x14ac:dyDescent="0.2">
      <c r="A30" s="1">
        <v>513.49400000000003</v>
      </c>
      <c r="B30" s="1">
        <v>518.69000000000005</v>
      </c>
      <c r="C30" s="1">
        <v>528.11500000000001</v>
      </c>
      <c r="D30" s="1">
        <v>604.12099999999998</v>
      </c>
      <c r="E30" s="1">
        <v>536.79399999999998</v>
      </c>
      <c r="F30" s="1">
        <v>564.64599999999996</v>
      </c>
      <c r="G30" s="1">
        <v>499.67700000000002</v>
      </c>
      <c r="H30" s="1">
        <v>600.947</v>
      </c>
      <c r="I30" s="1">
        <v>585.95699999999999</v>
      </c>
      <c r="J30" s="1">
        <v>573.01400000000001</v>
      </c>
      <c r="K30">
        <f t="shared" si="0"/>
        <v>552.54549999999995</v>
      </c>
      <c r="L30">
        <f t="shared" si="1"/>
        <v>37.999560281812599</v>
      </c>
    </row>
    <row r="31" spans="1:12" x14ac:dyDescent="0.2">
      <c r="A31" s="1">
        <v>571.34</v>
      </c>
      <c r="B31" s="1">
        <v>516.42600000000004</v>
      </c>
      <c r="C31" s="1">
        <v>528.43399999999997</v>
      </c>
      <c r="D31" s="1">
        <v>654.98500000000001</v>
      </c>
      <c r="E31" s="1">
        <v>559.01099999999997</v>
      </c>
      <c r="F31" s="1">
        <v>547.05700000000002</v>
      </c>
      <c r="G31" s="1">
        <v>494.51100000000002</v>
      </c>
      <c r="H31" s="1">
        <v>594.52700000000004</v>
      </c>
      <c r="I31" s="1">
        <v>596.49800000000005</v>
      </c>
      <c r="J31" s="1">
        <v>595.41399999999999</v>
      </c>
      <c r="K31">
        <f t="shared" si="0"/>
        <v>565.82029999999986</v>
      </c>
      <c r="L31">
        <f t="shared" si="1"/>
        <v>47.072957979077543</v>
      </c>
    </row>
    <row r="32" spans="1:12" x14ac:dyDescent="0.2">
      <c r="A32" s="1">
        <v>565.89700000000005</v>
      </c>
      <c r="B32" s="1">
        <v>503.15800000000002</v>
      </c>
      <c r="C32" s="1">
        <v>505.74</v>
      </c>
      <c r="D32" s="1">
        <v>583.48199999999997</v>
      </c>
      <c r="E32" s="1">
        <v>604.86699999999996</v>
      </c>
      <c r="F32" s="1">
        <v>550.16499999999996</v>
      </c>
      <c r="G32" s="1">
        <v>524.72</v>
      </c>
      <c r="H32" s="1">
        <v>672.13900000000001</v>
      </c>
      <c r="I32" s="1">
        <v>603.39300000000003</v>
      </c>
      <c r="J32" s="1">
        <v>572.12300000000005</v>
      </c>
      <c r="K32">
        <f t="shared" si="0"/>
        <v>568.56840000000011</v>
      </c>
      <c r="L32">
        <f t="shared" si="1"/>
        <v>51.62545983050525</v>
      </c>
    </row>
    <row r="33" spans="1:12" x14ac:dyDescent="0.2">
      <c r="A33" s="1">
        <v>540.71500000000003</v>
      </c>
      <c r="B33" s="1">
        <v>506.35399999999998</v>
      </c>
      <c r="C33" s="1">
        <v>534.11599999999999</v>
      </c>
      <c r="D33" s="1">
        <v>629.58000000000004</v>
      </c>
      <c r="E33" s="1">
        <v>546.10799999999995</v>
      </c>
      <c r="F33" s="1">
        <v>534.81200000000001</v>
      </c>
      <c r="G33" s="1">
        <v>512.70000000000005</v>
      </c>
      <c r="H33" s="1">
        <v>675.87400000000002</v>
      </c>
      <c r="I33" s="1">
        <v>662.28499999999997</v>
      </c>
      <c r="J33" s="1">
        <v>567.78499999999997</v>
      </c>
      <c r="K33">
        <f t="shared" si="0"/>
        <v>571.03289999999993</v>
      </c>
      <c r="L33">
        <f t="shared" si="1"/>
        <v>61.966153760564382</v>
      </c>
    </row>
    <row r="34" spans="1:12" x14ac:dyDescent="0.2">
      <c r="A34" s="1">
        <v>551.91300000000001</v>
      </c>
      <c r="B34" s="1">
        <v>500.685</v>
      </c>
      <c r="C34" s="1">
        <v>535.89400000000001</v>
      </c>
      <c r="D34" s="1">
        <v>642.94000000000005</v>
      </c>
      <c r="E34" s="1">
        <v>540.30200000000002</v>
      </c>
      <c r="F34" s="1">
        <v>506.86</v>
      </c>
      <c r="G34" s="1">
        <v>506.56599999999997</v>
      </c>
      <c r="H34" s="1">
        <v>664.53</v>
      </c>
      <c r="I34" s="1">
        <v>702.06600000000003</v>
      </c>
      <c r="J34" s="1">
        <v>539.48500000000001</v>
      </c>
      <c r="K34">
        <f t="shared" si="0"/>
        <v>569.12409999999988</v>
      </c>
      <c r="L34">
        <f t="shared" si="1"/>
        <v>72.883862916668591</v>
      </c>
    </row>
    <row r="35" spans="1:12" x14ac:dyDescent="0.2">
      <c r="A35" s="1">
        <v>566.38300000000004</v>
      </c>
      <c r="B35" s="1">
        <v>494.73899999999998</v>
      </c>
      <c r="C35" s="1">
        <v>538.25</v>
      </c>
      <c r="D35" s="1">
        <v>612.65300000000002</v>
      </c>
      <c r="E35" s="1">
        <v>547.73500000000001</v>
      </c>
      <c r="F35" s="1">
        <v>527.71699999999998</v>
      </c>
      <c r="G35" s="1">
        <v>479.25599999999997</v>
      </c>
      <c r="H35" s="1">
        <v>655.423</v>
      </c>
      <c r="I35" s="1">
        <v>672.41800000000001</v>
      </c>
      <c r="J35" s="1">
        <v>569.80100000000004</v>
      </c>
      <c r="K35">
        <f t="shared" si="0"/>
        <v>566.4375</v>
      </c>
      <c r="L35">
        <f t="shared" si="1"/>
        <v>63.842130603979221</v>
      </c>
    </row>
    <row r="36" spans="1:12" x14ac:dyDescent="0.2">
      <c r="A36" s="1">
        <v>555.48599999999999</v>
      </c>
      <c r="B36" s="1">
        <v>496.84699999999998</v>
      </c>
      <c r="C36" s="1">
        <v>539.60699999999997</v>
      </c>
      <c r="D36" s="1">
        <v>591.62900000000002</v>
      </c>
      <c r="E36" s="1">
        <v>539.83799999999997</v>
      </c>
      <c r="F36" s="1">
        <v>531.12</v>
      </c>
      <c r="G36" s="1">
        <v>475.44600000000003</v>
      </c>
      <c r="H36" s="1">
        <v>626.42499999999995</v>
      </c>
      <c r="I36" s="1">
        <v>643.22199999999998</v>
      </c>
      <c r="J36" s="1">
        <v>553.32600000000002</v>
      </c>
      <c r="K36">
        <f t="shared" si="0"/>
        <v>555.29459999999995</v>
      </c>
      <c r="L36">
        <f t="shared" si="1"/>
        <v>52.679535925991004</v>
      </c>
    </row>
    <row r="37" spans="1:12" x14ac:dyDescent="0.2">
      <c r="A37" s="1">
        <v>570.077</v>
      </c>
      <c r="B37" s="1">
        <v>473.38799999999998</v>
      </c>
      <c r="C37" s="1">
        <v>496.05599999999998</v>
      </c>
      <c r="D37" s="1">
        <v>632.279</v>
      </c>
      <c r="E37" s="1">
        <v>587.65</v>
      </c>
      <c r="F37" s="1">
        <v>525.06299999999999</v>
      </c>
      <c r="G37" s="1">
        <v>518.80100000000004</v>
      </c>
      <c r="H37" s="1">
        <v>644.26300000000003</v>
      </c>
      <c r="I37" s="1">
        <v>606.27300000000002</v>
      </c>
      <c r="J37" s="1">
        <v>614.03700000000003</v>
      </c>
      <c r="K37">
        <f t="shared" si="0"/>
        <v>566.78870000000006</v>
      </c>
      <c r="L37">
        <f t="shared" si="1"/>
        <v>59.906709056758515</v>
      </c>
    </row>
    <row r="38" spans="1:12" x14ac:dyDescent="0.2">
      <c r="A38" s="1">
        <v>565.12</v>
      </c>
      <c r="B38" s="1">
        <v>469.26499999999999</v>
      </c>
      <c r="C38" s="1">
        <v>519.07500000000005</v>
      </c>
      <c r="D38" s="1">
        <v>644.78499999999997</v>
      </c>
      <c r="E38" s="1">
        <v>581.81100000000004</v>
      </c>
      <c r="F38" s="1">
        <v>551.51800000000003</v>
      </c>
      <c r="G38" s="1">
        <v>528.68600000000004</v>
      </c>
      <c r="H38" s="1">
        <v>670.21799999999996</v>
      </c>
      <c r="I38" s="1">
        <v>594.42999999999995</v>
      </c>
      <c r="J38" s="1">
        <v>614.97199999999998</v>
      </c>
      <c r="K38">
        <f t="shared" si="0"/>
        <v>573.98800000000006</v>
      </c>
      <c r="L38">
        <f t="shared" si="1"/>
        <v>60.598266278830103</v>
      </c>
    </row>
    <row r="39" spans="1:12" x14ac:dyDescent="0.2">
      <c r="A39" s="1">
        <v>553.654</v>
      </c>
      <c r="B39" s="1">
        <v>511.57600000000002</v>
      </c>
      <c r="C39" s="1">
        <v>491.024</v>
      </c>
      <c r="D39" s="1">
        <v>651.53700000000003</v>
      </c>
      <c r="E39" s="1">
        <v>571.19100000000003</v>
      </c>
      <c r="F39" s="1">
        <v>510.50299999999999</v>
      </c>
      <c r="G39" s="1">
        <v>516.53800000000001</v>
      </c>
      <c r="H39" s="1">
        <v>603.92499999999995</v>
      </c>
      <c r="I39" s="1">
        <v>587.80999999999995</v>
      </c>
      <c r="J39" s="1">
        <v>591.774</v>
      </c>
      <c r="K39">
        <f t="shared" si="0"/>
        <v>558.95320000000004</v>
      </c>
      <c r="L39">
        <f t="shared" si="1"/>
        <v>51.302408725776864</v>
      </c>
    </row>
    <row r="40" spans="1:12" x14ac:dyDescent="0.2">
      <c r="A40" s="1">
        <v>574.33500000000004</v>
      </c>
      <c r="B40" s="1">
        <v>503.22699999999998</v>
      </c>
      <c r="C40" s="1">
        <v>525.35699999999997</v>
      </c>
      <c r="D40" s="1">
        <v>636.25199999999995</v>
      </c>
      <c r="E40" s="1">
        <v>602.10199999999998</v>
      </c>
      <c r="F40" s="1">
        <v>508.834</v>
      </c>
      <c r="G40" s="1">
        <v>482.601</v>
      </c>
      <c r="H40" s="1">
        <v>630.92700000000002</v>
      </c>
      <c r="I40" s="1">
        <v>634.13800000000003</v>
      </c>
      <c r="J40" s="1">
        <v>612.88599999999997</v>
      </c>
      <c r="K40">
        <f t="shared" si="0"/>
        <v>571.06589999999994</v>
      </c>
      <c r="L40">
        <f t="shared" si="1"/>
        <v>60.483040606345917</v>
      </c>
    </row>
    <row r="41" spans="1:12" x14ac:dyDescent="0.2">
      <c r="A41" s="1">
        <v>573.96799999999996</v>
      </c>
      <c r="B41" s="1">
        <v>521.59799999999996</v>
      </c>
      <c r="C41" s="1">
        <v>552.33100000000002</v>
      </c>
      <c r="D41" s="1">
        <v>656.61099999999999</v>
      </c>
      <c r="E41" s="1">
        <v>578.27499999999998</v>
      </c>
      <c r="F41" s="1">
        <v>492.07900000000001</v>
      </c>
      <c r="G41" s="1">
        <v>506.28500000000003</v>
      </c>
      <c r="H41" s="1">
        <v>634.00800000000004</v>
      </c>
      <c r="I41" s="1">
        <v>613.05499999999995</v>
      </c>
      <c r="J41" s="1">
        <v>636.03200000000004</v>
      </c>
      <c r="K41">
        <f t="shared" si="0"/>
        <v>576.42420000000004</v>
      </c>
      <c r="L41">
        <f t="shared" si="1"/>
        <v>57.994439635384204</v>
      </c>
    </row>
    <row r="42" spans="1:12" x14ac:dyDescent="0.2">
      <c r="A42" s="1">
        <v>566.30200000000002</v>
      </c>
      <c r="B42" s="1">
        <v>577.39800000000002</v>
      </c>
      <c r="C42" s="1">
        <v>548.60699999999997</v>
      </c>
      <c r="D42" s="1">
        <v>664.83900000000006</v>
      </c>
      <c r="E42" s="1">
        <v>550.55200000000002</v>
      </c>
      <c r="F42" s="1">
        <v>572.62699999999995</v>
      </c>
      <c r="G42" s="1">
        <v>480.97500000000002</v>
      </c>
      <c r="H42" s="1">
        <v>603.51800000000003</v>
      </c>
      <c r="I42" s="1">
        <v>576.40499999999997</v>
      </c>
      <c r="J42" s="1">
        <v>608.74599999999998</v>
      </c>
      <c r="K42">
        <f t="shared" si="0"/>
        <v>574.99689999999998</v>
      </c>
      <c r="L42">
        <f t="shared" si="1"/>
        <v>47.430793097710037</v>
      </c>
    </row>
    <row r="43" spans="1:12" x14ac:dyDescent="0.2">
      <c r="A43" s="1">
        <v>574.13800000000003</v>
      </c>
      <c r="B43" s="1">
        <v>553.125</v>
      </c>
      <c r="C43" s="1">
        <v>531.95899999999995</v>
      </c>
      <c r="D43" s="1">
        <v>633.31799999999998</v>
      </c>
      <c r="E43" s="1">
        <v>535.45100000000002</v>
      </c>
      <c r="F43" s="1">
        <v>571.02099999999996</v>
      </c>
      <c r="G43" s="1">
        <v>491.81799999999998</v>
      </c>
      <c r="H43" s="1">
        <v>604.89099999999996</v>
      </c>
      <c r="I43" s="1">
        <v>621.35199999999998</v>
      </c>
      <c r="J43" s="1">
        <v>633.84900000000005</v>
      </c>
      <c r="K43">
        <f t="shared" si="0"/>
        <v>575.09219999999993</v>
      </c>
      <c r="L43">
        <f t="shared" si="1"/>
        <v>48.001245374584933</v>
      </c>
    </row>
    <row r="44" spans="1:12" x14ac:dyDescent="0.2">
      <c r="A44" s="1">
        <v>565.86599999999999</v>
      </c>
      <c r="B44" s="1">
        <v>547.49300000000005</v>
      </c>
      <c r="C44" s="1">
        <v>537.43700000000001</v>
      </c>
      <c r="D44" s="1">
        <v>668.48500000000001</v>
      </c>
      <c r="E44" s="1">
        <v>548.76800000000003</v>
      </c>
      <c r="F44" s="1">
        <v>578.61900000000003</v>
      </c>
      <c r="G44" s="1">
        <v>474.97800000000001</v>
      </c>
      <c r="H44" s="1">
        <v>638.30899999999997</v>
      </c>
      <c r="I44" s="1">
        <v>613.65499999999997</v>
      </c>
      <c r="J44" s="1">
        <v>671.82100000000003</v>
      </c>
      <c r="K44">
        <f t="shared" si="0"/>
        <v>584.54309999999998</v>
      </c>
      <c r="L44">
        <f t="shared" si="1"/>
        <v>62.94789877253907</v>
      </c>
    </row>
    <row r="45" spans="1:12" x14ac:dyDescent="0.2">
      <c r="A45" s="1">
        <v>558.69299999999998</v>
      </c>
      <c r="B45" s="1">
        <v>539.66600000000005</v>
      </c>
      <c r="C45" s="1">
        <v>542.47</v>
      </c>
      <c r="D45" s="1">
        <v>614.01400000000001</v>
      </c>
      <c r="E45" s="1">
        <v>550.85799999999995</v>
      </c>
      <c r="F45" s="1">
        <v>592.15599999999995</v>
      </c>
      <c r="G45" s="1">
        <v>489.351</v>
      </c>
      <c r="H45" s="4">
        <v>584.32399999999996</v>
      </c>
      <c r="I45" s="1">
        <v>623.49099999999999</v>
      </c>
      <c r="J45" s="1">
        <v>701.51099999999997</v>
      </c>
      <c r="K45">
        <f t="shared" si="0"/>
        <v>579.65339999999992</v>
      </c>
      <c r="L45">
        <f t="shared" si="1"/>
        <v>58.247007042231587</v>
      </c>
    </row>
    <row r="46" spans="1:12" x14ac:dyDescent="0.2">
      <c r="A46" s="1">
        <v>603.61800000000005</v>
      </c>
      <c r="B46" s="1">
        <v>605.48299999999995</v>
      </c>
      <c r="C46" s="1">
        <v>589.64</v>
      </c>
      <c r="D46" s="1">
        <v>582.52800000000002</v>
      </c>
      <c r="E46" s="1">
        <v>584.35500000000002</v>
      </c>
      <c r="F46" s="1">
        <v>635.79399999999998</v>
      </c>
      <c r="G46" s="1">
        <v>493.54599999999999</v>
      </c>
      <c r="H46" s="1">
        <v>573.36300000000006</v>
      </c>
      <c r="I46" s="1">
        <v>663.69899999999996</v>
      </c>
      <c r="J46" s="1">
        <v>607.596</v>
      </c>
      <c r="K46">
        <f t="shared" si="0"/>
        <v>593.96219999999994</v>
      </c>
      <c r="L46">
        <f t="shared" si="1"/>
        <v>44.440253864161377</v>
      </c>
    </row>
    <row r="47" spans="1:12" x14ac:dyDescent="0.2">
      <c r="A47" s="1">
        <v>626.42100000000005</v>
      </c>
      <c r="B47" s="1">
        <v>622.13</v>
      </c>
      <c r="C47" s="1">
        <v>615.53399999999999</v>
      </c>
      <c r="D47" s="1">
        <v>590.35799999999995</v>
      </c>
      <c r="E47" s="1">
        <v>575.27499999999998</v>
      </c>
      <c r="F47" s="1">
        <v>614.14</v>
      </c>
      <c r="G47" s="1">
        <v>524.68899999999996</v>
      </c>
      <c r="H47" s="1">
        <v>655.78700000000003</v>
      </c>
      <c r="I47" s="1">
        <v>629.81399999999996</v>
      </c>
      <c r="J47" s="1">
        <v>653.29700000000003</v>
      </c>
      <c r="K47">
        <f t="shared" si="0"/>
        <v>610.74450000000013</v>
      </c>
      <c r="L47">
        <f t="shared" si="1"/>
        <v>39.004676042324313</v>
      </c>
    </row>
    <row r="48" spans="1:12" ht="16" thickBot="1" x14ac:dyDescent="0.25">
      <c r="A48" s="1">
        <v>654.44399999999996</v>
      </c>
      <c r="B48" s="1">
        <v>640.86099999999999</v>
      </c>
      <c r="C48" s="1">
        <v>643.81899999999996</v>
      </c>
      <c r="D48" s="1">
        <v>660.5</v>
      </c>
      <c r="E48" s="1">
        <v>568.92200000000003</v>
      </c>
      <c r="F48" s="1">
        <v>677.20699999999999</v>
      </c>
      <c r="G48" s="1">
        <v>542.92499999999995</v>
      </c>
      <c r="H48" s="1">
        <v>650.96</v>
      </c>
      <c r="I48" s="1">
        <v>683.322</v>
      </c>
      <c r="J48" s="1">
        <v>597.34699999999998</v>
      </c>
      <c r="K48">
        <f t="shared" si="0"/>
        <v>632.03070000000002</v>
      </c>
      <c r="L48">
        <f t="shared" si="1"/>
        <v>46.768106468808192</v>
      </c>
    </row>
    <row r="49" spans="1:12" ht="16" thickBot="1" x14ac:dyDescent="0.25">
      <c r="A49" s="3">
        <v>712.56500000000005</v>
      </c>
      <c r="B49" s="3">
        <v>690.02200000000005</v>
      </c>
      <c r="C49" s="3">
        <v>703.28599999999994</v>
      </c>
      <c r="D49" s="3">
        <v>663.43499999999995</v>
      </c>
      <c r="E49" s="3">
        <v>607.03800000000001</v>
      </c>
      <c r="F49" s="3">
        <v>779.67499999999995</v>
      </c>
      <c r="G49" s="3">
        <v>527.68100000000004</v>
      </c>
      <c r="H49" s="3">
        <v>695.59</v>
      </c>
      <c r="I49" s="3">
        <v>731.67200000000003</v>
      </c>
      <c r="J49" s="3">
        <v>668.67700000000002</v>
      </c>
      <c r="K49" s="5">
        <f t="shared" si="0"/>
        <v>677.96409999999992</v>
      </c>
      <c r="L49">
        <f t="shared" si="1"/>
        <v>69.471815775975713</v>
      </c>
    </row>
    <row r="50" spans="1:12" x14ac:dyDescent="0.2">
      <c r="A50" s="1">
        <v>710.947</v>
      </c>
      <c r="B50" s="1">
        <v>660.41800000000001</v>
      </c>
      <c r="C50" s="1">
        <v>677.34799999999996</v>
      </c>
      <c r="D50" s="1">
        <v>677.10500000000002</v>
      </c>
      <c r="E50" s="1">
        <v>589.28099999999995</v>
      </c>
      <c r="F50" s="1">
        <v>730.98699999999997</v>
      </c>
      <c r="G50" s="1">
        <v>543.25</v>
      </c>
      <c r="H50" s="1">
        <v>656.37099999999998</v>
      </c>
      <c r="I50" s="1">
        <v>700.84900000000005</v>
      </c>
      <c r="J50" s="1">
        <v>641.57799999999997</v>
      </c>
      <c r="K50">
        <f t="shared" si="0"/>
        <v>658.8134</v>
      </c>
      <c r="L50">
        <f t="shared" si="1"/>
        <v>56.634598399054816</v>
      </c>
    </row>
    <row r="51" spans="1:12" x14ac:dyDescent="0.2">
      <c r="A51" s="1">
        <v>604.16800000000001</v>
      </c>
      <c r="B51" s="1">
        <v>636.37400000000002</v>
      </c>
      <c r="C51" s="1">
        <v>668.63199999999995</v>
      </c>
      <c r="D51" s="1">
        <v>647.56399999999996</v>
      </c>
      <c r="E51" s="1">
        <v>596.01099999999997</v>
      </c>
      <c r="F51" s="1">
        <v>666.63900000000001</v>
      </c>
      <c r="G51" s="1">
        <v>533.09</v>
      </c>
      <c r="H51" s="1">
        <v>651.36099999999999</v>
      </c>
      <c r="I51" s="1">
        <v>667.76199999999994</v>
      </c>
      <c r="J51" s="1">
        <v>582.01199999999994</v>
      </c>
      <c r="K51">
        <f t="shared" si="0"/>
        <v>625.36129999999991</v>
      </c>
      <c r="L51">
        <f t="shared" si="1"/>
        <v>45.176193207017533</v>
      </c>
    </row>
    <row r="52" spans="1:12" x14ac:dyDescent="0.2">
      <c r="A52" s="1">
        <v>620.61199999999997</v>
      </c>
      <c r="B52" s="1">
        <v>641.84900000000005</v>
      </c>
      <c r="C52" s="1">
        <v>652.5</v>
      </c>
      <c r="D52" s="1">
        <v>698.84199999999998</v>
      </c>
      <c r="E52" s="1">
        <v>613.80399999999997</v>
      </c>
      <c r="F52" s="1">
        <v>653.80999999999995</v>
      </c>
      <c r="G52" s="1">
        <v>538.31299999999999</v>
      </c>
      <c r="H52" s="1">
        <v>651.67200000000003</v>
      </c>
      <c r="I52" s="1">
        <v>633.447</v>
      </c>
      <c r="J52" s="1">
        <v>533.31899999999996</v>
      </c>
      <c r="K52">
        <f t="shared" si="0"/>
        <v>623.81679999999994</v>
      </c>
      <c r="L52">
        <f t="shared" si="1"/>
        <v>51.807539483060665</v>
      </c>
    </row>
    <row r="53" spans="1:12" x14ac:dyDescent="0.2">
      <c r="A53" s="1">
        <v>580.92700000000002</v>
      </c>
      <c r="B53" s="1">
        <v>610.37099999999998</v>
      </c>
      <c r="C53" s="1">
        <v>671.95500000000004</v>
      </c>
      <c r="D53" s="1">
        <v>657.24599999999998</v>
      </c>
      <c r="E53" s="1">
        <v>570.83600000000001</v>
      </c>
      <c r="F53" s="1">
        <v>639.11</v>
      </c>
      <c r="G53" s="1">
        <v>533.23400000000004</v>
      </c>
      <c r="H53" s="1">
        <v>580.92999999999995</v>
      </c>
      <c r="I53" s="1">
        <v>637</v>
      </c>
      <c r="J53" s="1">
        <v>630.18499999999995</v>
      </c>
      <c r="K53">
        <f t="shared" si="0"/>
        <v>611.17939999999999</v>
      </c>
      <c r="L53">
        <f t="shared" si="1"/>
        <v>43.662598467490831</v>
      </c>
    </row>
    <row r="54" spans="1:12" x14ac:dyDescent="0.2">
      <c r="A54" s="1">
        <v>604.35799999999995</v>
      </c>
      <c r="B54" s="1">
        <v>615.59900000000005</v>
      </c>
      <c r="C54" s="1">
        <v>626.30899999999997</v>
      </c>
      <c r="D54" s="1">
        <v>624.80399999999997</v>
      </c>
      <c r="E54" s="1">
        <v>591.72</v>
      </c>
      <c r="F54" s="1">
        <v>633.745</v>
      </c>
      <c r="G54" s="1">
        <v>540.399</v>
      </c>
      <c r="H54" s="1">
        <v>581.07100000000003</v>
      </c>
      <c r="I54" s="1">
        <v>640.06799999999998</v>
      </c>
      <c r="J54" s="1">
        <v>550.48900000000003</v>
      </c>
      <c r="K54">
        <f t="shared" si="0"/>
        <v>600.85619999999994</v>
      </c>
      <c r="L54">
        <f t="shared" si="1"/>
        <v>34.539905245961506</v>
      </c>
    </row>
    <row r="55" spans="1:12" x14ac:dyDescent="0.2">
      <c r="A55" s="1">
        <v>588.42700000000002</v>
      </c>
      <c r="B55" s="1">
        <v>618.86800000000005</v>
      </c>
      <c r="C55" s="1">
        <v>581.76499999999999</v>
      </c>
      <c r="D55" s="1">
        <v>645.16800000000001</v>
      </c>
      <c r="E55" s="1">
        <v>637.29999999999995</v>
      </c>
      <c r="F55" s="1">
        <v>625.95799999999997</v>
      </c>
      <c r="G55" s="1">
        <v>512.56200000000001</v>
      </c>
      <c r="H55" s="1">
        <v>624.69200000000001</v>
      </c>
      <c r="I55" s="1">
        <v>609.18200000000002</v>
      </c>
      <c r="J55" s="1">
        <v>559.27</v>
      </c>
      <c r="K55">
        <f t="shared" si="0"/>
        <v>600.31920000000014</v>
      </c>
      <c r="L55">
        <f t="shared" si="1"/>
        <v>40.722678382226064</v>
      </c>
    </row>
    <row r="56" spans="1:12" x14ac:dyDescent="0.2">
      <c r="A56" s="1">
        <v>619.76499999999999</v>
      </c>
      <c r="B56" s="1">
        <v>645.779</v>
      </c>
      <c r="C56" s="1">
        <v>589.60500000000002</v>
      </c>
      <c r="D56" s="1">
        <v>677.101</v>
      </c>
      <c r="E56" s="1">
        <v>627.79999999999995</v>
      </c>
      <c r="F56" s="1">
        <v>643.13400000000001</v>
      </c>
      <c r="G56" s="1">
        <v>510.61700000000002</v>
      </c>
      <c r="H56" s="1">
        <v>657.11599999999999</v>
      </c>
      <c r="I56" s="1">
        <v>617.40099999999995</v>
      </c>
      <c r="J56" s="1">
        <v>561.76900000000001</v>
      </c>
      <c r="K56">
        <f t="shared" si="0"/>
        <v>615.00870000000009</v>
      </c>
      <c r="L56">
        <f t="shared" si="1"/>
        <v>49.369047655950936</v>
      </c>
    </row>
    <row r="57" spans="1:12" x14ac:dyDescent="0.2">
      <c r="A57" s="1">
        <v>668.55799999999999</v>
      </c>
      <c r="B57" s="1">
        <v>656.69600000000003</v>
      </c>
      <c r="C57" s="1">
        <v>557.32799999999997</v>
      </c>
      <c r="D57" s="1">
        <v>661.79</v>
      </c>
      <c r="E57" s="1">
        <v>599.24099999999999</v>
      </c>
      <c r="F57" s="1">
        <v>627.81500000000005</v>
      </c>
      <c r="G57" s="1">
        <v>517.428</v>
      </c>
      <c r="H57" s="1">
        <v>640.67999999999995</v>
      </c>
      <c r="I57" s="1">
        <v>609.18600000000004</v>
      </c>
      <c r="J57" s="1">
        <v>572.69000000000005</v>
      </c>
      <c r="K57">
        <f t="shared" si="0"/>
        <v>611.14120000000003</v>
      </c>
      <c r="L57">
        <f t="shared" si="1"/>
        <v>49.877341410481947</v>
      </c>
    </row>
    <row r="58" spans="1:12" x14ac:dyDescent="0.2">
      <c r="A58" s="1">
        <v>645.60599999999999</v>
      </c>
      <c r="B58" s="1">
        <v>594.78099999999995</v>
      </c>
      <c r="C58" s="1">
        <v>555.04600000000005</v>
      </c>
      <c r="D58" s="1">
        <v>667.58600000000001</v>
      </c>
      <c r="E58" s="1">
        <v>611.70100000000002</v>
      </c>
      <c r="F58" s="1">
        <v>663.16099999999994</v>
      </c>
      <c r="G58" s="1">
        <v>532.90200000000004</v>
      </c>
      <c r="H58" s="1">
        <v>630.97</v>
      </c>
      <c r="I58" s="1">
        <v>654.58100000000002</v>
      </c>
      <c r="J58" s="1">
        <v>552.28099999999995</v>
      </c>
      <c r="K58">
        <f t="shared" si="0"/>
        <v>610.86150000000009</v>
      </c>
      <c r="L58">
        <f t="shared" si="1"/>
        <v>49.844033672268353</v>
      </c>
    </row>
    <row r="59" spans="1:12" x14ac:dyDescent="0.2">
      <c r="A59" s="1">
        <v>570.03300000000002</v>
      </c>
      <c r="B59" s="1">
        <v>596.351</v>
      </c>
      <c r="C59" s="1">
        <v>548.072</v>
      </c>
      <c r="D59" s="1">
        <v>612.45799999999997</v>
      </c>
      <c r="E59" s="1">
        <v>592.46100000000001</v>
      </c>
      <c r="F59" s="1">
        <v>627.84100000000001</v>
      </c>
      <c r="G59" s="1">
        <v>557.09900000000005</v>
      </c>
      <c r="H59" s="1">
        <v>586.04999999999995</v>
      </c>
      <c r="I59" s="1">
        <v>635.88</v>
      </c>
      <c r="J59" s="1">
        <v>567.279</v>
      </c>
      <c r="K59">
        <f t="shared" si="0"/>
        <v>589.35239999999999</v>
      </c>
      <c r="L59">
        <f t="shared" si="1"/>
        <v>29.541751479708992</v>
      </c>
    </row>
    <row r="60" spans="1:12" x14ac:dyDescent="0.2">
      <c r="A60" s="1">
        <v>583.33500000000004</v>
      </c>
      <c r="B60" s="1">
        <v>565.202</v>
      </c>
      <c r="C60" s="1">
        <v>549.72199999999998</v>
      </c>
      <c r="D60" s="1">
        <v>634.57100000000003</v>
      </c>
      <c r="E60" s="1">
        <v>593.01800000000003</v>
      </c>
      <c r="F60" s="1">
        <v>655.36300000000006</v>
      </c>
      <c r="G60" s="1">
        <v>508.41800000000001</v>
      </c>
      <c r="H60" s="1">
        <v>614.06100000000004</v>
      </c>
      <c r="I60" s="1">
        <v>571.20399999999995</v>
      </c>
      <c r="J60" s="1">
        <v>575.19100000000003</v>
      </c>
      <c r="K60">
        <f t="shared" si="0"/>
        <v>585.00850000000003</v>
      </c>
      <c r="L60">
        <f t="shared" si="1"/>
        <v>42.30535068141829</v>
      </c>
    </row>
    <row r="61" spans="1:12" x14ac:dyDescent="0.2">
      <c r="A61" s="1">
        <v>602.452</v>
      </c>
      <c r="B61" s="1">
        <v>619.41099999999994</v>
      </c>
      <c r="C61" s="1">
        <v>570.68799999999999</v>
      </c>
      <c r="D61" s="1">
        <v>666.09500000000003</v>
      </c>
      <c r="E61" s="1">
        <v>588.80200000000002</v>
      </c>
      <c r="F61" s="1">
        <v>626.44899999999996</v>
      </c>
      <c r="G61" s="1">
        <v>504.99</v>
      </c>
      <c r="H61" s="1">
        <v>603.44600000000003</v>
      </c>
      <c r="I61" s="1">
        <v>601.03099999999995</v>
      </c>
      <c r="J61" s="1">
        <v>576.93600000000004</v>
      </c>
      <c r="K61">
        <f t="shared" si="0"/>
        <v>596.03</v>
      </c>
      <c r="L61">
        <f t="shared" si="1"/>
        <v>41.965148863206842</v>
      </c>
    </row>
    <row r="62" spans="1:12" x14ac:dyDescent="0.2">
      <c r="A62" s="1">
        <v>686.37900000000002</v>
      </c>
      <c r="B62" s="1">
        <v>605.31700000000001</v>
      </c>
      <c r="C62" s="1">
        <v>573.16399999999999</v>
      </c>
      <c r="D62" s="1">
        <v>637.72799999999995</v>
      </c>
      <c r="E62" s="1">
        <v>638.029</v>
      </c>
      <c r="F62" s="1">
        <v>648.62300000000005</v>
      </c>
      <c r="G62" s="1">
        <v>531.95399999999995</v>
      </c>
      <c r="H62" s="1">
        <v>601.01099999999997</v>
      </c>
      <c r="I62" s="1">
        <v>601.59900000000005</v>
      </c>
      <c r="J62" s="1">
        <v>602.19899999999996</v>
      </c>
      <c r="K62">
        <f t="shared" si="0"/>
        <v>612.60029999999995</v>
      </c>
      <c r="L62">
        <f t="shared" si="1"/>
        <v>42.810399850321957</v>
      </c>
    </row>
    <row r="63" spans="1:12" x14ac:dyDescent="0.2">
      <c r="A63" s="1">
        <v>617.79399999999998</v>
      </c>
      <c r="B63" s="1">
        <v>569.899</v>
      </c>
      <c r="C63" s="1">
        <v>570.06200000000001</v>
      </c>
      <c r="D63" s="1">
        <v>669.02200000000005</v>
      </c>
      <c r="E63" s="1">
        <v>596.13599999999997</v>
      </c>
      <c r="F63" s="1">
        <v>644.63900000000001</v>
      </c>
      <c r="G63" s="1">
        <v>542.33900000000006</v>
      </c>
      <c r="H63" s="1">
        <v>611.61699999999996</v>
      </c>
      <c r="I63" s="1">
        <v>574.32600000000002</v>
      </c>
      <c r="J63" s="1">
        <v>581.41800000000001</v>
      </c>
      <c r="K63">
        <f t="shared" si="0"/>
        <v>597.72520000000009</v>
      </c>
      <c r="L63">
        <f t="shared" si="1"/>
        <v>38.446255765678927</v>
      </c>
    </row>
    <row r="64" spans="1:12" x14ac:dyDescent="0.2">
      <c r="A64" s="1">
        <v>748.92600000000004</v>
      </c>
      <c r="B64" s="1">
        <v>599.02</v>
      </c>
      <c r="C64" s="1">
        <v>591.38</v>
      </c>
      <c r="D64" s="1">
        <v>653.82100000000003</v>
      </c>
      <c r="E64" s="1">
        <v>588.93799999999999</v>
      </c>
      <c r="F64" s="1">
        <v>659.46900000000005</v>
      </c>
      <c r="G64" s="1">
        <v>558.58000000000004</v>
      </c>
      <c r="H64" s="1">
        <v>557.29100000000005</v>
      </c>
      <c r="I64" s="1">
        <v>600.78700000000003</v>
      </c>
      <c r="J64" s="1">
        <v>585.97199999999998</v>
      </c>
      <c r="K64">
        <f t="shared" si="0"/>
        <v>614.41840000000002</v>
      </c>
      <c r="L64">
        <f t="shared" si="1"/>
        <v>58.18364104797844</v>
      </c>
    </row>
    <row r="65" spans="1:12" x14ac:dyDescent="0.2">
      <c r="A65" s="1">
        <v>646.11300000000006</v>
      </c>
      <c r="B65" s="1">
        <v>610.23599999999999</v>
      </c>
      <c r="C65" s="1">
        <v>589.16800000000001</v>
      </c>
      <c r="D65" s="1">
        <v>630.14200000000005</v>
      </c>
      <c r="E65" s="1">
        <v>583.93200000000002</v>
      </c>
      <c r="F65" s="1">
        <v>688.36099999999999</v>
      </c>
      <c r="G65" s="1">
        <v>555.91499999999996</v>
      </c>
      <c r="H65" s="1">
        <v>577.63800000000003</v>
      </c>
      <c r="I65" s="1">
        <v>651.99599999999998</v>
      </c>
      <c r="J65" s="1">
        <v>579.09100000000001</v>
      </c>
      <c r="K65">
        <f t="shared" si="0"/>
        <v>611.25920000000008</v>
      </c>
      <c r="L65">
        <f t="shared" si="1"/>
        <v>41.686028191709511</v>
      </c>
    </row>
    <row r="66" spans="1:12" x14ac:dyDescent="0.2">
      <c r="A66" s="1">
        <v>628.07899999999995</v>
      </c>
      <c r="B66" s="1">
        <v>607.98299999999995</v>
      </c>
      <c r="C66" s="1">
        <v>569.80899999999997</v>
      </c>
      <c r="D66" s="1">
        <v>685.15099999999995</v>
      </c>
      <c r="E66" s="1">
        <v>604.47699999999998</v>
      </c>
      <c r="F66" s="1">
        <v>677.351</v>
      </c>
      <c r="G66" s="1">
        <v>566.68499999999995</v>
      </c>
      <c r="H66" s="1">
        <v>577.45000000000005</v>
      </c>
      <c r="I66" s="1">
        <v>629.55600000000004</v>
      </c>
      <c r="J66" s="1">
        <v>530.83100000000002</v>
      </c>
      <c r="K66">
        <f t="shared" si="0"/>
        <v>607.73719999999992</v>
      </c>
      <c r="L66">
        <f t="shared" si="1"/>
        <v>49.097663811360036</v>
      </c>
    </row>
    <row r="67" spans="1:12" x14ac:dyDescent="0.2">
      <c r="A67" s="1">
        <v>614.62400000000002</v>
      </c>
      <c r="B67" s="1">
        <v>602.27099999999996</v>
      </c>
      <c r="C67" s="1">
        <v>545.80700000000002</v>
      </c>
      <c r="D67" s="1">
        <v>711.87900000000002</v>
      </c>
      <c r="E67" s="1">
        <v>616.83900000000006</v>
      </c>
      <c r="F67" s="1">
        <v>668.29700000000003</v>
      </c>
      <c r="G67" s="1">
        <v>553.86800000000005</v>
      </c>
      <c r="H67" s="1">
        <v>604.87599999999998</v>
      </c>
      <c r="I67" s="1">
        <v>639.73599999999999</v>
      </c>
      <c r="J67" s="1">
        <v>571.81500000000005</v>
      </c>
      <c r="K67">
        <f t="shared" si="0"/>
        <v>613.00120000000004</v>
      </c>
      <c r="L67">
        <f t="shared" si="1"/>
        <v>51.050967499374799</v>
      </c>
    </row>
    <row r="68" spans="1:12" x14ac:dyDescent="0.2">
      <c r="A68" s="1">
        <v>575.28300000000002</v>
      </c>
      <c r="B68" s="1">
        <v>573.29600000000005</v>
      </c>
      <c r="C68" s="1">
        <v>617.71799999999996</v>
      </c>
      <c r="D68" s="1">
        <v>632.774</v>
      </c>
      <c r="E68" s="1">
        <v>634.36300000000006</v>
      </c>
      <c r="F68" s="1">
        <v>631.72799999999995</v>
      </c>
      <c r="G68" s="1">
        <v>544.94600000000003</v>
      </c>
      <c r="H68" s="1">
        <v>630.69399999999996</v>
      </c>
      <c r="I68" s="1">
        <v>659.17</v>
      </c>
      <c r="J68" s="1">
        <v>545.40099999999995</v>
      </c>
      <c r="K68">
        <f t="shared" si="0"/>
        <v>604.53729999999996</v>
      </c>
      <c r="L68">
        <f t="shared" si="1"/>
        <v>41.026971342845499</v>
      </c>
    </row>
    <row r="69" spans="1:12" x14ac:dyDescent="0.2">
      <c r="A69" s="1">
        <v>579.54</v>
      </c>
      <c r="B69" s="1">
        <v>576.91399999999999</v>
      </c>
      <c r="C69" s="1">
        <v>597.98599999999999</v>
      </c>
      <c r="D69" s="1">
        <v>631.83100000000002</v>
      </c>
      <c r="E69" s="1">
        <v>623.149</v>
      </c>
      <c r="F69" s="1">
        <v>686.14599999999996</v>
      </c>
      <c r="G69" s="1">
        <v>580.82299999999998</v>
      </c>
      <c r="H69" s="1">
        <v>607.73800000000006</v>
      </c>
      <c r="I69" s="1">
        <v>629.18200000000002</v>
      </c>
      <c r="J69" s="1">
        <v>589.36300000000006</v>
      </c>
      <c r="K69">
        <f t="shared" si="0"/>
        <v>610.2672</v>
      </c>
      <c r="L69">
        <f t="shared" si="1"/>
        <v>33.770579203403265</v>
      </c>
    </row>
    <row r="70" spans="1:12" x14ac:dyDescent="0.2">
      <c r="A70" s="1">
        <v>624.02599999999995</v>
      </c>
      <c r="B70" s="1">
        <v>582.82500000000005</v>
      </c>
      <c r="C70" s="1">
        <v>609.31500000000005</v>
      </c>
      <c r="D70" s="1">
        <v>647.02200000000005</v>
      </c>
      <c r="E70" s="1">
        <v>603.32500000000005</v>
      </c>
      <c r="F70" s="1">
        <v>619.90099999999995</v>
      </c>
      <c r="G70" s="1">
        <v>533.01300000000003</v>
      </c>
      <c r="H70" s="1">
        <v>646.02200000000005</v>
      </c>
      <c r="I70" s="1">
        <v>610.21199999999999</v>
      </c>
      <c r="J70" s="1">
        <v>677.10400000000004</v>
      </c>
      <c r="K70">
        <f t="shared" si="0"/>
        <v>615.27650000000006</v>
      </c>
      <c r="L70">
        <f t="shared" si="1"/>
        <v>39.296666986880425</v>
      </c>
    </row>
    <row r="71" spans="1:12" x14ac:dyDescent="0.2">
      <c r="A71" s="1">
        <v>587.67100000000005</v>
      </c>
      <c r="B71" s="1">
        <v>559.76900000000001</v>
      </c>
      <c r="C71" s="1">
        <v>590.22500000000002</v>
      </c>
      <c r="D71" s="1">
        <v>633.5</v>
      </c>
      <c r="E71" s="1">
        <v>579.24800000000005</v>
      </c>
      <c r="F71" s="1">
        <v>600.53499999999997</v>
      </c>
      <c r="G71" s="1">
        <v>511.35399999999998</v>
      </c>
      <c r="H71" s="1">
        <v>628.25099999999998</v>
      </c>
      <c r="I71" s="1">
        <v>613.01800000000003</v>
      </c>
      <c r="J71" s="1">
        <v>618.53</v>
      </c>
      <c r="K71">
        <f t="shared" si="0"/>
        <v>592.21010000000001</v>
      </c>
      <c r="L71">
        <f t="shared" si="1"/>
        <v>36.486688709567616</v>
      </c>
    </row>
    <row r="72" spans="1:12" x14ac:dyDescent="0.2">
      <c r="A72" s="1">
        <v>597.51800000000003</v>
      </c>
      <c r="B72" s="1">
        <v>555.154</v>
      </c>
      <c r="C72" s="1">
        <v>625.10500000000002</v>
      </c>
      <c r="D72" s="1">
        <v>639.22699999999998</v>
      </c>
      <c r="E72" s="1">
        <v>584.64400000000001</v>
      </c>
      <c r="F72" s="1">
        <v>641.26300000000003</v>
      </c>
      <c r="G72" s="1">
        <v>516.87</v>
      </c>
      <c r="H72" s="1">
        <v>662.66800000000001</v>
      </c>
      <c r="I72" s="1">
        <v>572.68399999999997</v>
      </c>
      <c r="J72" s="1">
        <v>608.39700000000005</v>
      </c>
      <c r="K72">
        <f t="shared" si="0"/>
        <v>600.35299999999995</v>
      </c>
      <c r="L72">
        <f t="shared" si="1"/>
        <v>44.444830968041472</v>
      </c>
    </row>
    <row r="73" spans="1:12" x14ac:dyDescent="0.2">
      <c r="A73" s="1">
        <v>598.17399999999998</v>
      </c>
      <c r="B73" s="1">
        <v>612.24900000000002</v>
      </c>
      <c r="C73" s="1">
        <v>563.70699999999999</v>
      </c>
      <c r="D73" s="1">
        <v>663.31200000000001</v>
      </c>
      <c r="E73" s="1">
        <v>546.05999999999995</v>
      </c>
      <c r="F73" s="1">
        <v>643.48599999999999</v>
      </c>
      <c r="G73" s="1">
        <v>494.78100000000001</v>
      </c>
      <c r="H73" s="1">
        <v>617.56700000000001</v>
      </c>
      <c r="I73" s="1">
        <v>607.13</v>
      </c>
      <c r="J73" s="1">
        <v>597.84</v>
      </c>
      <c r="K73">
        <f t="shared" si="0"/>
        <v>594.43060000000003</v>
      </c>
      <c r="L73">
        <f t="shared" si="1"/>
        <v>48.767563277699715</v>
      </c>
    </row>
    <row r="74" spans="1:12" x14ac:dyDescent="0.2">
      <c r="A74" s="1">
        <v>603.92100000000005</v>
      </c>
      <c r="B74" s="1">
        <v>608.779</v>
      </c>
      <c r="C74" s="1">
        <v>591.09900000000005</v>
      </c>
      <c r="D74" s="1">
        <v>647.947</v>
      </c>
      <c r="E74" s="1">
        <v>600.97900000000004</v>
      </c>
      <c r="F74" s="1">
        <v>637.76099999999997</v>
      </c>
      <c r="G74" s="1">
        <v>481.95400000000001</v>
      </c>
      <c r="H74" s="1">
        <v>576.09100000000001</v>
      </c>
      <c r="I74" s="1">
        <v>596.08799999999997</v>
      </c>
      <c r="J74" s="1">
        <v>571.971</v>
      </c>
      <c r="K74">
        <f t="shared" si="0"/>
        <v>591.65899999999999</v>
      </c>
      <c r="L74">
        <f t="shared" si="1"/>
        <v>45.349437612585426</v>
      </c>
    </row>
    <row r="75" spans="1:12" x14ac:dyDescent="0.2">
      <c r="A75" s="1">
        <v>580.23800000000006</v>
      </c>
      <c r="B75" s="1">
        <v>592.37400000000002</v>
      </c>
      <c r="C75" s="1">
        <v>582.33100000000002</v>
      </c>
      <c r="D75" s="1">
        <v>653.01700000000005</v>
      </c>
      <c r="E75" s="1">
        <v>645.37900000000002</v>
      </c>
      <c r="F75" s="1">
        <v>625.04200000000003</v>
      </c>
      <c r="G75" s="1">
        <v>516.78200000000004</v>
      </c>
      <c r="H75" s="1">
        <v>612.33500000000004</v>
      </c>
      <c r="I75" s="1">
        <v>580.02599999999995</v>
      </c>
      <c r="J75" s="1">
        <v>611.06100000000004</v>
      </c>
      <c r="K75">
        <f t="shared" si="0"/>
        <v>599.85849999999994</v>
      </c>
      <c r="L75">
        <f t="shared" si="1"/>
        <v>39.237931900564455</v>
      </c>
    </row>
    <row r="76" spans="1:12" x14ac:dyDescent="0.2">
      <c r="A76" s="1">
        <v>557.86</v>
      </c>
      <c r="B76" s="1">
        <v>613.18700000000001</v>
      </c>
      <c r="C76" s="1">
        <v>562.75400000000002</v>
      </c>
      <c r="D76" s="1">
        <v>657.72</v>
      </c>
      <c r="E76" s="1">
        <v>601.50599999999997</v>
      </c>
      <c r="F76" s="1">
        <v>635.23299999999995</v>
      </c>
      <c r="G76" s="1">
        <v>509.90499999999997</v>
      </c>
      <c r="H76" s="1">
        <v>661.20399999999995</v>
      </c>
      <c r="I76" s="1">
        <v>561.23400000000004</v>
      </c>
      <c r="J76" s="1">
        <v>570.495</v>
      </c>
      <c r="K76">
        <f t="shared" si="0"/>
        <v>593.10979999999995</v>
      </c>
      <c r="L76">
        <f t="shared" si="1"/>
        <v>49.073425340220766</v>
      </c>
    </row>
    <row r="77" spans="1:12" x14ac:dyDescent="0.2">
      <c r="A77" s="1">
        <v>550.70899999999995</v>
      </c>
      <c r="B77" s="1">
        <v>669.89499999999998</v>
      </c>
      <c r="C77" s="1">
        <v>559.79999999999995</v>
      </c>
      <c r="D77" s="1">
        <v>648.73199999999997</v>
      </c>
      <c r="E77" s="1">
        <v>623.81500000000005</v>
      </c>
      <c r="F77" s="1">
        <v>600.71199999999999</v>
      </c>
      <c r="G77" s="1">
        <v>526.59400000000005</v>
      </c>
      <c r="H77" s="1">
        <v>623.36</v>
      </c>
      <c r="I77" s="1">
        <v>633.06899999999996</v>
      </c>
      <c r="J77" s="1">
        <v>566.86</v>
      </c>
      <c r="K77">
        <f t="shared" si="0"/>
        <v>600.35459999999989</v>
      </c>
      <c r="L77">
        <f t="shared" si="1"/>
        <v>47.138229453856709</v>
      </c>
    </row>
    <row r="78" spans="1:12" x14ac:dyDescent="0.2">
      <c r="A78" s="1">
        <v>545.73400000000004</v>
      </c>
      <c r="B78" s="1">
        <v>684.62</v>
      </c>
      <c r="C78" s="1">
        <v>594.22400000000005</v>
      </c>
      <c r="D78" s="1">
        <v>692.62900000000002</v>
      </c>
      <c r="E78" s="1">
        <v>568.47799999999995</v>
      </c>
      <c r="F78" s="1">
        <v>576.67499999999995</v>
      </c>
      <c r="G78" s="1">
        <v>485.57600000000002</v>
      </c>
      <c r="H78" s="1">
        <v>634.49699999999996</v>
      </c>
      <c r="I78" s="1">
        <v>587.25099999999998</v>
      </c>
      <c r="J78" s="1">
        <v>605.19299999999998</v>
      </c>
      <c r="K78">
        <f t="shared" si="0"/>
        <v>597.48770000000002</v>
      </c>
      <c r="L78">
        <f t="shared" si="1"/>
        <v>62.062523674919952</v>
      </c>
    </row>
    <row r="79" spans="1:12" x14ac:dyDescent="0.2">
      <c r="A79" s="1">
        <v>604.88599999999997</v>
      </c>
      <c r="B79" s="1">
        <v>682.78499999999997</v>
      </c>
      <c r="C79" s="1">
        <v>562.34500000000003</v>
      </c>
      <c r="D79" s="1">
        <v>676.673</v>
      </c>
      <c r="E79" s="1">
        <v>543.61900000000003</v>
      </c>
      <c r="F79" s="1">
        <v>591.245</v>
      </c>
      <c r="G79" s="1">
        <v>508.459</v>
      </c>
      <c r="H79" s="1">
        <v>652.94299999999998</v>
      </c>
      <c r="I79" s="1">
        <v>572.35299999999995</v>
      </c>
      <c r="J79" s="1">
        <v>601.58199999999999</v>
      </c>
      <c r="K79">
        <f t="shared" si="0"/>
        <v>599.68900000000008</v>
      </c>
      <c r="L79">
        <f t="shared" si="1"/>
        <v>57.133325956825651</v>
      </c>
    </row>
    <row r="80" spans="1:12" x14ac:dyDescent="0.2">
      <c r="A80" s="1">
        <v>581.18600000000004</v>
      </c>
      <c r="B80" s="1">
        <v>639.65300000000002</v>
      </c>
      <c r="C80" s="1">
        <v>525.548</v>
      </c>
      <c r="D80" s="1">
        <v>639.63099999999997</v>
      </c>
      <c r="E80" s="1">
        <v>525.4</v>
      </c>
      <c r="F80" s="1">
        <v>598.41999999999996</v>
      </c>
      <c r="G80" s="1">
        <v>557.91</v>
      </c>
      <c r="H80" s="1">
        <v>666.428</v>
      </c>
      <c r="I80" s="1">
        <v>579.86199999999997</v>
      </c>
      <c r="J80" s="1">
        <v>599.83500000000004</v>
      </c>
      <c r="K80">
        <f t="shared" si="0"/>
        <v>591.3873000000001</v>
      </c>
      <c r="L80">
        <f t="shared" si="1"/>
        <v>47.674506826208727</v>
      </c>
    </row>
    <row r="81" spans="1:12" x14ac:dyDescent="0.2">
      <c r="A81" s="1">
        <v>551.95899999999995</v>
      </c>
      <c r="B81" s="1">
        <v>578.86599999999999</v>
      </c>
      <c r="C81" s="1">
        <v>587.69399999999996</v>
      </c>
      <c r="D81" s="1">
        <v>641.06700000000001</v>
      </c>
      <c r="E81" s="1">
        <v>543.26700000000005</v>
      </c>
      <c r="F81" s="1">
        <v>582.96699999999998</v>
      </c>
      <c r="G81" s="1">
        <v>549.96199999999999</v>
      </c>
      <c r="H81" s="1">
        <v>643.02200000000005</v>
      </c>
      <c r="I81" s="1">
        <v>584.57600000000002</v>
      </c>
      <c r="J81" s="1">
        <v>604.66099999999994</v>
      </c>
      <c r="K81">
        <f t="shared" si="0"/>
        <v>586.80410000000006</v>
      </c>
      <c r="L81">
        <f t="shared" si="1"/>
        <v>34.919394478808861</v>
      </c>
    </row>
    <row r="82" spans="1:12" x14ac:dyDescent="0.2">
      <c r="A82" s="1">
        <v>576.81600000000003</v>
      </c>
      <c r="B82" s="1">
        <v>618.61400000000003</v>
      </c>
      <c r="C82" s="1">
        <v>585.32399999999996</v>
      </c>
      <c r="D82" s="1">
        <v>656.846</v>
      </c>
      <c r="E82" s="1">
        <v>572.29399999999998</v>
      </c>
      <c r="F82" s="1">
        <v>561.01499999999999</v>
      </c>
      <c r="G82" s="1">
        <v>564.69799999999998</v>
      </c>
      <c r="H82" s="1">
        <v>623.62800000000004</v>
      </c>
      <c r="I82" s="1">
        <v>572.553</v>
      </c>
      <c r="J82" s="1">
        <v>590.27</v>
      </c>
      <c r="K82">
        <f t="shared" si="0"/>
        <v>592.20579999999995</v>
      </c>
      <c r="L82">
        <f t="shared" si="1"/>
        <v>31.025639872710308</v>
      </c>
    </row>
    <row r="83" spans="1:12" x14ac:dyDescent="0.2">
      <c r="A83" s="1">
        <v>558.14200000000005</v>
      </c>
      <c r="B83" s="1">
        <v>550.75300000000004</v>
      </c>
      <c r="C83" s="1">
        <v>598.21100000000001</v>
      </c>
      <c r="D83" s="1">
        <v>664.00699999999995</v>
      </c>
      <c r="E83" s="1">
        <v>589.16800000000001</v>
      </c>
      <c r="F83" s="1">
        <v>577.577</v>
      </c>
      <c r="G83" s="1">
        <v>561.91999999999996</v>
      </c>
      <c r="I83" s="1">
        <v>600.72199999999998</v>
      </c>
      <c r="J83" s="1">
        <v>582.48900000000003</v>
      </c>
    </row>
    <row r="84" spans="1:12" x14ac:dyDescent="0.2">
      <c r="A84" s="1">
        <v>540.27200000000005</v>
      </c>
      <c r="B84" s="1">
        <v>546.72</v>
      </c>
      <c r="C84" s="1">
        <v>583.84</v>
      </c>
      <c r="D84" s="1">
        <v>673.10400000000004</v>
      </c>
      <c r="E84" s="1">
        <v>565.35500000000002</v>
      </c>
      <c r="F84" s="1">
        <v>552.11400000000003</v>
      </c>
      <c r="G84" s="1">
        <v>519.31500000000005</v>
      </c>
      <c r="J84" s="1">
        <v>545.32299999999998</v>
      </c>
    </row>
    <row r="85" spans="1:12" x14ac:dyDescent="0.2">
      <c r="A85" s="1">
        <v>557.00099999999998</v>
      </c>
      <c r="B85" s="1">
        <v>554.95500000000004</v>
      </c>
      <c r="C85" s="1">
        <v>534.846</v>
      </c>
      <c r="E85" s="1">
        <v>598.46900000000005</v>
      </c>
      <c r="F85" s="1">
        <v>595.84299999999996</v>
      </c>
      <c r="J85" s="1">
        <v>552.21600000000001</v>
      </c>
    </row>
    <row r="86" spans="1:12" x14ac:dyDescent="0.2">
      <c r="B86" s="1">
        <v>554.74199999999996</v>
      </c>
      <c r="C86" s="1">
        <v>542.37</v>
      </c>
      <c r="E86" s="1">
        <v>568.20500000000004</v>
      </c>
      <c r="F86" s="1">
        <v>615.221</v>
      </c>
      <c r="J86" s="1">
        <v>535.92899999999997</v>
      </c>
    </row>
    <row r="87" spans="1:12" x14ac:dyDescent="0.2">
      <c r="B87" s="1">
        <v>545.77099999999996</v>
      </c>
      <c r="C87" s="1">
        <v>599.71299999999997</v>
      </c>
      <c r="E87" s="1">
        <v>598.47299999999996</v>
      </c>
      <c r="F87" s="1">
        <v>625.84799999999996</v>
      </c>
      <c r="J87" s="1">
        <v>606.55999999999995</v>
      </c>
    </row>
    <row r="88" spans="1:12" x14ac:dyDescent="0.2">
      <c r="B88" s="1">
        <v>544.36500000000001</v>
      </c>
      <c r="E88" s="1">
        <v>587.85400000000004</v>
      </c>
      <c r="J88" s="1">
        <v>642.51499999999999</v>
      </c>
    </row>
    <row r="89" spans="1:12" x14ac:dyDescent="0.2">
      <c r="B89" s="1">
        <v>531.15099999999995</v>
      </c>
      <c r="E89" s="1">
        <v>594.08500000000004</v>
      </c>
      <c r="J89" s="1">
        <v>641.77800000000002</v>
      </c>
    </row>
    <row r="90" spans="1:12" x14ac:dyDescent="0.2">
      <c r="B90" s="1">
        <v>539.95600000000002</v>
      </c>
      <c r="E90" s="1">
        <v>575.05799999999999</v>
      </c>
    </row>
    <row r="91" spans="1:12" x14ac:dyDescent="0.2">
      <c r="B91" s="1">
        <v>594.423</v>
      </c>
      <c r="E91" s="1">
        <v>545.90499999999997</v>
      </c>
    </row>
    <row r="92" spans="1:12" x14ac:dyDescent="0.2">
      <c r="E92" s="1">
        <v>574.33199999999999</v>
      </c>
    </row>
    <row r="93" spans="1:12" x14ac:dyDescent="0.2">
      <c r="E93" s="1">
        <v>606.77099999999996</v>
      </c>
    </row>
    <row r="94" spans="1:12" x14ac:dyDescent="0.2">
      <c r="E94" s="1">
        <v>605.30700000000002</v>
      </c>
    </row>
    <row r="95" spans="1:12" x14ac:dyDescent="0.2">
      <c r="E95" s="1">
        <v>606.61500000000001</v>
      </c>
    </row>
    <row r="96" spans="1:12" x14ac:dyDescent="0.2">
      <c r="E96" s="1">
        <v>600.64200000000005</v>
      </c>
    </row>
    <row r="97" spans="5:5" x14ac:dyDescent="0.2">
      <c r="E97" s="1">
        <v>619.32899999999995</v>
      </c>
    </row>
    <row r="98" spans="5:5" x14ac:dyDescent="0.2">
      <c r="E98" s="1">
        <v>591.64800000000002</v>
      </c>
    </row>
    <row r="99" spans="5:5" x14ac:dyDescent="0.2">
      <c r="E99" s="1">
        <v>622.09799999999996</v>
      </c>
    </row>
  </sheetData>
  <conditionalFormatting sqref="E1:E1048576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93:B1048576 B7:B91 B1">
    <cfRule type="colorScale" priority="29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93:A1048576 A13:A91 A1">
    <cfRule type="colorScale" priority="30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93:C1048576 C9:C91 C1">
    <cfRule type="colorScale" priority="30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93:D1048576 D17:D91 D1">
    <cfRule type="colorScale" priority="30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13:F1048576 F1">
    <cfRule type="colorScale" priority="3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5:G1048576 G1">
    <cfRule type="colorScale" priority="33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H85:H1048576 H11:H82 H1">
    <cfRule type="colorScale" priority="33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21:I1048576 I1">
    <cfRule type="colorScale" priority="35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11:J1048576 J1">
    <cfRule type="colorScale" priority="35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1:K104857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A4A153-7DCC-436D-B96F-CC5D5E38908B}">
  <dimension ref="A1:K109"/>
  <sheetViews>
    <sheetView topLeftCell="A24" zoomScale="80" zoomScaleNormal="80" workbookViewId="0">
      <selection activeCell="I25" sqref="I25"/>
    </sheetView>
  </sheetViews>
  <sheetFormatPr baseColWidth="10" defaultColWidth="8.83203125" defaultRowHeight="15" x14ac:dyDescent="0.2"/>
  <sheetData>
    <row r="1" spans="1:9" x14ac:dyDescent="0.2">
      <c r="A1" s="2" t="s">
        <v>1</v>
      </c>
      <c r="B1" s="2" t="s">
        <v>3</v>
      </c>
      <c r="C1" s="2" t="s">
        <v>4</v>
      </c>
      <c r="D1" s="2" t="s">
        <v>9</v>
      </c>
      <c r="E1" s="2" t="s">
        <v>10</v>
      </c>
      <c r="F1" s="2" t="s">
        <v>11</v>
      </c>
      <c r="G1" s="2" t="s">
        <v>13</v>
      </c>
      <c r="H1" s="2" t="s">
        <v>15</v>
      </c>
      <c r="I1" s="2" t="s">
        <v>16</v>
      </c>
    </row>
    <row r="2" spans="1:9" x14ac:dyDescent="0.2">
      <c r="F2" s="1">
        <v>564.80899999999997</v>
      </c>
    </row>
    <row r="3" spans="1:9" x14ac:dyDescent="0.2">
      <c r="F3" s="1">
        <v>549.52300000000002</v>
      </c>
    </row>
    <row r="4" spans="1:9" x14ac:dyDescent="0.2">
      <c r="F4" s="1">
        <v>577.86</v>
      </c>
    </row>
    <row r="5" spans="1:9" x14ac:dyDescent="0.2">
      <c r="F5" s="1">
        <v>526.58199999999999</v>
      </c>
    </row>
    <row r="6" spans="1:9" x14ac:dyDescent="0.2">
      <c r="F6" s="1">
        <v>535.08199999999999</v>
      </c>
    </row>
    <row r="7" spans="1:9" x14ac:dyDescent="0.2">
      <c r="F7" s="1">
        <v>554.17100000000005</v>
      </c>
    </row>
    <row r="8" spans="1:9" x14ac:dyDescent="0.2">
      <c r="F8" s="1">
        <v>565.702</v>
      </c>
    </row>
    <row r="9" spans="1:9" x14ac:dyDescent="0.2">
      <c r="F9" s="1">
        <v>547.41</v>
      </c>
    </row>
    <row r="10" spans="1:9" x14ac:dyDescent="0.2">
      <c r="F10" s="1">
        <v>523.81299999999999</v>
      </c>
    </row>
    <row r="11" spans="1:9" x14ac:dyDescent="0.2">
      <c r="F11" s="1">
        <v>494.84699999999998</v>
      </c>
    </row>
    <row r="12" spans="1:9" x14ac:dyDescent="0.2">
      <c r="F12" s="1">
        <v>523.80100000000004</v>
      </c>
    </row>
    <row r="13" spans="1:9" x14ac:dyDescent="0.2">
      <c r="F13" s="1">
        <v>532.1</v>
      </c>
      <c r="G13" s="1">
        <v>510.58800000000002</v>
      </c>
    </row>
    <row r="14" spans="1:9" x14ac:dyDescent="0.2">
      <c r="E14" s="1">
        <v>479.22800000000001</v>
      </c>
      <c r="F14" s="1">
        <v>531.30700000000002</v>
      </c>
      <c r="G14" s="1">
        <v>524.71799999999996</v>
      </c>
    </row>
    <row r="15" spans="1:9" x14ac:dyDescent="0.2">
      <c r="E15" s="1">
        <v>479.81099999999998</v>
      </c>
      <c r="F15" s="1">
        <v>557.67999999999995</v>
      </c>
      <c r="G15" s="1">
        <v>534.49</v>
      </c>
    </row>
    <row r="16" spans="1:9" x14ac:dyDescent="0.2">
      <c r="E16" s="1">
        <v>481.90100000000001</v>
      </c>
      <c r="F16" s="1">
        <v>553.37900000000002</v>
      </c>
      <c r="G16" s="1">
        <v>516.96100000000001</v>
      </c>
    </row>
    <row r="17" spans="1:11" x14ac:dyDescent="0.2">
      <c r="D17" s="1">
        <v>608.20500000000004</v>
      </c>
      <c r="E17" s="1">
        <v>496.46100000000001</v>
      </c>
      <c r="F17" s="1">
        <v>543.50400000000002</v>
      </c>
      <c r="G17" s="1">
        <v>498.87200000000001</v>
      </c>
      <c r="I17" s="1">
        <v>494.82900000000001</v>
      </c>
    </row>
    <row r="18" spans="1:11" x14ac:dyDescent="0.2">
      <c r="D18" s="1">
        <v>557.25099999999998</v>
      </c>
      <c r="E18" s="1">
        <v>513.75099999999998</v>
      </c>
      <c r="F18" s="1">
        <v>564.29999999999995</v>
      </c>
      <c r="G18" s="1">
        <v>511.32600000000002</v>
      </c>
      <c r="I18" s="1">
        <v>466.79599999999999</v>
      </c>
    </row>
    <row r="19" spans="1:11" x14ac:dyDescent="0.2">
      <c r="D19" s="1">
        <v>569.73400000000004</v>
      </c>
      <c r="E19" s="1">
        <v>518.048</v>
      </c>
      <c r="F19" s="1">
        <v>534.13499999999999</v>
      </c>
      <c r="G19" s="1">
        <v>532.51</v>
      </c>
      <c r="I19" s="1">
        <v>450.226</v>
      </c>
    </row>
    <row r="20" spans="1:11" x14ac:dyDescent="0.2">
      <c r="A20" s="1">
        <v>494.03699999999998</v>
      </c>
      <c r="D20" s="1">
        <v>560.12900000000002</v>
      </c>
      <c r="E20" s="1">
        <v>525.26499999999999</v>
      </c>
      <c r="F20" s="1">
        <v>514.178</v>
      </c>
      <c r="G20" s="1">
        <v>520.10299999999995</v>
      </c>
      <c r="I20" s="1">
        <v>458.42500000000001</v>
      </c>
    </row>
    <row r="21" spans="1:11" x14ac:dyDescent="0.2">
      <c r="A21" s="1">
        <v>510.06900000000002</v>
      </c>
      <c r="C21" s="1">
        <v>567.95299999999997</v>
      </c>
      <c r="D21" s="1">
        <v>590.79399999999998</v>
      </c>
      <c r="E21" s="1">
        <v>493.56</v>
      </c>
      <c r="F21" s="1">
        <v>553.36699999999996</v>
      </c>
      <c r="G21" s="1">
        <v>515.06799999999998</v>
      </c>
      <c r="I21" s="1">
        <v>480.28300000000002</v>
      </c>
    </row>
    <row r="22" spans="1:11" x14ac:dyDescent="0.2">
      <c r="A22" s="1">
        <v>536.029</v>
      </c>
      <c r="C22" s="1">
        <v>517.35599999999999</v>
      </c>
      <c r="D22" s="1">
        <v>601.07799999999997</v>
      </c>
      <c r="E22" s="1">
        <v>532.73199999999997</v>
      </c>
      <c r="F22" s="1">
        <v>552.47900000000004</v>
      </c>
      <c r="G22" s="1">
        <v>526.10500000000002</v>
      </c>
      <c r="I22" s="1">
        <v>486.95400000000001</v>
      </c>
    </row>
    <row r="23" spans="1:11" x14ac:dyDescent="0.2">
      <c r="A23" s="1">
        <v>525.57299999999998</v>
      </c>
      <c r="C23" s="1">
        <v>587.625</v>
      </c>
      <c r="D23" s="1">
        <v>544.56100000000004</v>
      </c>
      <c r="E23" s="1">
        <v>503.54300000000001</v>
      </c>
      <c r="F23" s="1">
        <v>587.95100000000002</v>
      </c>
      <c r="G23" s="1">
        <v>529.03200000000004</v>
      </c>
      <c r="H23" s="1">
        <v>499.91500000000002</v>
      </c>
      <c r="I23" s="1">
        <v>504.89400000000001</v>
      </c>
      <c r="J23" t="s">
        <v>19</v>
      </c>
      <c r="K23" t="s">
        <v>25</v>
      </c>
    </row>
    <row r="24" spans="1:11" x14ac:dyDescent="0.2">
      <c r="A24" s="1">
        <v>515.42399999999998</v>
      </c>
      <c r="B24" s="1">
        <v>472.53199999999998</v>
      </c>
      <c r="C24" s="1">
        <v>555.35599999999999</v>
      </c>
      <c r="D24" s="1">
        <v>551.75199999999995</v>
      </c>
      <c r="E24" s="1">
        <v>534.21</v>
      </c>
      <c r="F24" s="1">
        <v>562.05799999999999</v>
      </c>
      <c r="G24" s="1">
        <v>560.24400000000003</v>
      </c>
      <c r="H24" s="1">
        <v>467.98500000000001</v>
      </c>
      <c r="I24" s="1">
        <v>489.17200000000003</v>
      </c>
      <c r="J24">
        <f>AVERAGE(A24:I24)</f>
        <v>523.1925555555556</v>
      </c>
      <c r="K24">
        <f>STDEV(A24:I24)</f>
        <v>38.221329369578157</v>
      </c>
    </row>
    <row r="25" spans="1:11" x14ac:dyDescent="0.2">
      <c r="A25" s="1">
        <v>502.029</v>
      </c>
      <c r="B25" s="1">
        <v>493.89699999999999</v>
      </c>
      <c r="C25" s="1">
        <v>533.51900000000001</v>
      </c>
      <c r="D25" s="1">
        <v>514.55700000000002</v>
      </c>
      <c r="E25" s="1">
        <v>530.596</v>
      </c>
      <c r="F25" s="1">
        <v>556.14599999999996</v>
      </c>
      <c r="G25" s="1">
        <v>496.66699999999997</v>
      </c>
      <c r="H25" s="1">
        <v>419.58600000000001</v>
      </c>
      <c r="I25" s="1">
        <v>468.84300000000002</v>
      </c>
      <c r="J25">
        <f t="shared" ref="J25:J87" si="0">AVERAGE(A25:I25)</f>
        <v>501.75999999999993</v>
      </c>
      <c r="K25">
        <f t="shared" ref="K25:K87" si="1">STDEV(A25:I25)</f>
        <v>40.133655026050135</v>
      </c>
    </row>
    <row r="26" spans="1:11" x14ac:dyDescent="0.2">
      <c r="A26" s="1">
        <v>494.63600000000002</v>
      </c>
      <c r="B26" s="1">
        <v>476.33</v>
      </c>
      <c r="C26" s="1">
        <v>503.63299999999998</v>
      </c>
      <c r="D26" s="1">
        <v>526.12599999999998</v>
      </c>
      <c r="E26" s="1">
        <v>513.47400000000005</v>
      </c>
      <c r="F26" s="1">
        <v>528.29300000000001</v>
      </c>
      <c r="G26" s="1">
        <v>534.57000000000005</v>
      </c>
      <c r="H26" s="1">
        <v>435.63200000000001</v>
      </c>
      <c r="I26" s="1">
        <v>466.36799999999999</v>
      </c>
      <c r="J26">
        <f t="shared" si="0"/>
        <v>497.67355555555565</v>
      </c>
      <c r="K26">
        <f t="shared" si="1"/>
        <v>32.953708327406467</v>
      </c>
    </row>
    <row r="27" spans="1:11" x14ac:dyDescent="0.2">
      <c r="A27" s="1">
        <v>480.625</v>
      </c>
      <c r="B27" s="1">
        <v>469.98899999999998</v>
      </c>
      <c r="C27" s="1">
        <v>491.267</v>
      </c>
      <c r="D27" s="1">
        <v>543.06500000000005</v>
      </c>
      <c r="E27" s="1">
        <v>520.16099999999994</v>
      </c>
      <c r="F27" s="1">
        <v>561.80399999999997</v>
      </c>
      <c r="G27" s="1">
        <v>532.20299999999997</v>
      </c>
      <c r="H27" s="1">
        <v>466.03899999999999</v>
      </c>
      <c r="I27" s="1">
        <v>472.60199999999998</v>
      </c>
      <c r="J27">
        <f t="shared" si="0"/>
        <v>504.19499999999999</v>
      </c>
      <c r="K27">
        <f t="shared" si="1"/>
        <v>35.734719647004376</v>
      </c>
    </row>
    <row r="28" spans="1:11" x14ac:dyDescent="0.2">
      <c r="A28" s="1">
        <v>505.77699999999999</v>
      </c>
      <c r="B28" s="1">
        <v>485.99400000000003</v>
      </c>
      <c r="C28" s="1">
        <v>523.94000000000005</v>
      </c>
      <c r="D28" s="1">
        <v>540.33399999999995</v>
      </c>
      <c r="E28" s="1">
        <v>481.61900000000003</v>
      </c>
      <c r="F28" s="1">
        <v>520.27499999999998</v>
      </c>
      <c r="G28" s="1">
        <v>550.16399999999999</v>
      </c>
      <c r="H28" s="1">
        <v>475.863</v>
      </c>
      <c r="I28" s="1">
        <v>489.63400000000001</v>
      </c>
      <c r="J28">
        <f t="shared" si="0"/>
        <v>508.17777777777781</v>
      </c>
      <c r="K28">
        <f t="shared" si="1"/>
        <v>26.886392663286824</v>
      </c>
    </row>
    <row r="29" spans="1:11" x14ac:dyDescent="0.2">
      <c r="A29" s="1">
        <v>480.71300000000002</v>
      </c>
      <c r="B29" s="1">
        <v>511.93099999999998</v>
      </c>
      <c r="C29" s="1">
        <v>520.29499999999996</v>
      </c>
      <c r="D29" s="1">
        <v>558.46</v>
      </c>
      <c r="E29" s="1">
        <v>471.35700000000003</v>
      </c>
      <c r="F29" s="1">
        <v>508.78500000000003</v>
      </c>
      <c r="G29" s="1">
        <v>541.35699999999997</v>
      </c>
      <c r="H29" s="1">
        <v>462.48</v>
      </c>
      <c r="I29" s="1">
        <v>477.041</v>
      </c>
      <c r="J29">
        <f t="shared" si="0"/>
        <v>503.60211111111107</v>
      </c>
      <c r="K29">
        <f t="shared" si="1"/>
        <v>33.10944751669998</v>
      </c>
    </row>
    <row r="30" spans="1:11" x14ac:dyDescent="0.2">
      <c r="A30" s="1">
        <v>489.38799999999998</v>
      </c>
      <c r="B30" s="1">
        <v>491.90699999999998</v>
      </c>
      <c r="C30" s="1">
        <v>541.31299999999999</v>
      </c>
      <c r="D30" s="1">
        <v>564.42700000000002</v>
      </c>
      <c r="E30" s="1">
        <v>489.976</v>
      </c>
      <c r="F30" s="1">
        <v>533.42399999999998</v>
      </c>
      <c r="G30" s="1">
        <v>551.97799999999995</v>
      </c>
      <c r="H30" s="1">
        <v>474.60399999999998</v>
      </c>
      <c r="I30" s="1">
        <v>486.78800000000001</v>
      </c>
      <c r="J30">
        <f t="shared" si="0"/>
        <v>513.75611111111118</v>
      </c>
      <c r="K30">
        <f t="shared" si="1"/>
        <v>33.674004719681193</v>
      </c>
    </row>
    <row r="31" spans="1:11" x14ac:dyDescent="0.2">
      <c r="A31" s="1">
        <v>526.87199999999996</v>
      </c>
      <c r="B31" s="1">
        <v>494.45800000000003</v>
      </c>
      <c r="C31" s="1">
        <v>532.63300000000004</v>
      </c>
      <c r="D31" s="1">
        <v>554.33199999999999</v>
      </c>
      <c r="E31" s="1">
        <v>538.875</v>
      </c>
      <c r="F31" s="1">
        <v>486.88400000000001</v>
      </c>
      <c r="G31" s="1">
        <v>537.26700000000005</v>
      </c>
      <c r="H31" s="1">
        <v>464.33699999999999</v>
      </c>
      <c r="I31" s="1">
        <v>486.90499999999997</v>
      </c>
      <c r="J31">
        <f t="shared" si="0"/>
        <v>513.61811111111103</v>
      </c>
      <c r="K31">
        <f t="shared" si="1"/>
        <v>30.854646070099584</v>
      </c>
    </row>
    <row r="32" spans="1:11" x14ac:dyDescent="0.2">
      <c r="A32" s="1">
        <v>512.51</v>
      </c>
      <c r="B32" s="1">
        <v>450.7</v>
      </c>
      <c r="C32" s="1">
        <v>512.47</v>
      </c>
      <c r="D32" s="1">
        <v>548.47400000000005</v>
      </c>
      <c r="E32" s="1">
        <v>518.95299999999997</v>
      </c>
      <c r="F32" s="1">
        <v>516.39099999999996</v>
      </c>
      <c r="G32" s="1">
        <v>516.15899999999999</v>
      </c>
      <c r="H32" s="1">
        <v>474.66300000000001</v>
      </c>
      <c r="I32" s="1">
        <v>490.60599999999999</v>
      </c>
      <c r="J32">
        <f t="shared" si="0"/>
        <v>504.54733333333337</v>
      </c>
      <c r="K32">
        <f t="shared" si="1"/>
        <v>28.559850944989197</v>
      </c>
    </row>
    <row r="33" spans="1:11" x14ac:dyDescent="0.2">
      <c r="A33" s="1">
        <v>512.16</v>
      </c>
      <c r="B33" s="1">
        <v>519.673</v>
      </c>
      <c r="C33" s="1">
        <v>556.005</v>
      </c>
      <c r="D33" s="1">
        <v>569.529</v>
      </c>
      <c r="E33" s="1">
        <v>485.17099999999999</v>
      </c>
      <c r="F33" s="1">
        <v>482.601</v>
      </c>
      <c r="G33" s="1">
        <v>532.56299999999999</v>
      </c>
      <c r="H33" s="1">
        <v>488.94</v>
      </c>
      <c r="I33" s="1">
        <v>508.36200000000002</v>
      </c>
      <c r="J33">
        <f t="shared" si="0"/>
        <v>517.22266666666667</v>
      </c>
      <c r="K33">
        <f t="shared" si="1"/>
        <v>30.845121628063001</v>
      </c>
    </row>
    <row r="34" spans="1:11" x14ac:dyDescent="0.2">
      <c r="A34" s="1">
        <v>546.83900000000006</v>
      </c>
      <c r="B34" s="1">
        <v>514.85400000000004</v>
      </c>
      <c r="C34" s="1">
        <v>529.42999999999995</v>
      </c>
      <c r="D34" s="1">
        <v>565.50300000000004</v>
      </c>
      <c r="E34" s="1">
        <v>503.13299999999998</v>
      </c>
      <c r="F34" s="1">
        <v>481.15600000000001</v>
      </c>
      <c r="G34" s="1">
        <v>505.685</v>
      </c>
      <c r="H34" s="1">
        <v>471.05500000000001</v>
      </c>
      <c r="I34" s="1">
        <v>502.88799999999998</v>
      </c>
      <c r="J34">
        <f t="shared" si="0"/>
        <v>513.3936666666666</v>
      </c>
      <c r="K34">
        <f t="shared" si="1"/>
        <v>30.000360839496594</v>
      </c>
    </row>
    <row r="35" spans="1:11" x14ac:dyDescent="0.2">
      <c r="A35" s="1">
        <v>551.28800000000001</v>
      </c>
      <c r="B35" s="1">
        <v>499.56</v>
      </c>
      <c r="C35" s="1">
        <v>480.51499999999999</v>
      </c>
      <c r="D35" s="1">
        <v>541.01400000000001</v>
      </c>
      <c r="E35" s="1">
        <v>483.86700000000002</v>
      </c>
      <c r="F35" s="1">
        <v>446.59300000000002</v>
      </c>
      <c r="G35" s="1">
        <v>513.46699999999998</v>
      </c>
      <c r="H35" s="1">
        <v>468.17700000000002</v>
      </c>
      <c r="I35" s="1">
        <v>509.19799999999998</v>
      </c>
      <c r="J35">
        <f t="shared" si="0"/>
        <v>499.29766666666666</v>
      </c>
      <c r="K35">
        <f t="shared" si="1"/>
        <v>33.688415063638708</v>
      </c>
    </row>
    <row r="36" spans="1:11" x14ac:dyDescent="0.2">
      <c r="A36" s="1">
        <v>524.66999999999996</v>
      </c>
      <c r="B36" s="1">
        <v>486.95100000000002</v>
      </c>
      <c r="C36" s="1">
        <v>484.721</v>
      </c>
      <c r="D36" s="1">
        <v>546.24900000000002</v>
      </c>
      <c r="E36" s="1">
        <v>459.74099999999999</v>
      </c>
      <c r="F36" s="1">
        <v>495.60599999999999</v>
      </c>
      <c r="G36" s="1">
        <v>482.61099999999999</v>
      </c>
      <c r="H36" s="1">
        <v>472.72</v>
      </c>
      <c r="I36" s="1">
        <v>476.50599999999997</v>
      </c>
      <c r="J36">
        <f t="shared" si="0"/>
        <v>492.19722222222231</v>
      </c>
      <c r="K36">
        <f t="shared" si="1"/>
        <v>27.023117759511845</v>
      </c>
    </row>
    <row r="37" spans="1:11" x14ac:dyDescent="0.2">
      <c r="A37" s="1">
        <v>507.35300000000001</v>
      </c>
      <c r="B37" s="1">
        <v>483.84300000000002</v>
      </c>
      <c r="C37" s="1">
        <v>487.49299999999999</v>
      </c>
      <c r="D37" s="1">
        <v>558.74199999999996</v>
      </c>
      <c r="E37" s="1">
        <v>442.029</v>
      </c>
      <c r="F37" s="1">
        <v>465.02499999999998</v>
      </c>
      <c r="G37" s="1">
        <v>505.983</v>
      </c>
      <c r="H37" s="1">
        <v>470.858</v>
      </c>
      <c r="I37" s="1">
        <v>514.96400000000006</v>
      </c>
      <c r="J37">
        <f t="shared" si="0"/>
        <v>492.9211111111112</v>
      </c>
      <c r="K37">
        <f t="shared" si="1"/>
        <v>33.845287845741701</v>
      </c>
    </row>
    <row r="38" spans="1:11" x14ac:dyDescent="0.2">
      <c r="A38" s="1">
        <v>498.07100000000003</v>
      </c>
      <c r="B38" s="1">
        <v>464.74900000000002</v>
      </c>
      <c r="C38" s="1">
        <v>467.66899999999998</v>
      </c>
      <c r="D38" s="1">
        <v>552.63400000000001</v>
      </c>
      <c r="E38" s="1">
        <v>445.68</v>
      </c>
      <c r="F38" s="1">
        <v>469.23200000000003</v>
      </c>
      <c r="G38" s="1">
        <v>474.51900000000001</v>
      </c>
      <c r="H38" s="1">
        <v>445.52699999999999</v>
      </c>
      <c r="I38" s="1">
        <v>496.73500000000001</v>
      </c>
      <c r="J38">
        <f t="shared" si="0"/>
        <v>479.42399999999998</v>
      </c>
      <c r="K38">
        <f t="shared" si="1"/>
        <v>33.121407567463073</v>
      </c>
    </row>
    <row r="39" spans="1:11" x14ac:dyDescent="0.2">
      <c r="A39" s="1">
        <v>509.327</v>
      </c>
      <c r="B39" s="1">
        <v>487.11399999999998</v>
      </c>
      <c r="C39" s="1">
        <v>487.51900000000001</v>
      </c>
      <c r="D39" s="1">
        <v>563.83900000000006</v>
      </c>
      <c r="E39" s="1">
        <v>453.77600000000001</v>
      </c>
      <c r="F39" s="1">
        <v>487.16</v>
      </c>
      <c r="G39" s="1">
        <v>467.92500000000001</v>
      </c>
      <c r="H39" s="1">
        <v>467.08300000000003</v>
      </c>
      <c r="I39" s="1">
        <v>477.565</v>
      </c>
      <c r="J39">
        <f t="shared" si="0"/>
        <v>489.03422222222224</v>
      </c>
      <c r="K39">
        <f t="shared" si="1"/>
        <v>32.247457615980288</v>
      </c>
    </row>
    <row r="40" spans="1:11" x14ac:dyDescent="0.2">
      <c r="A40" s="1">
        <v>482.64499999999998</v>
      </c>
      <c r="B40" s="1">
        <v>481.34</v>
      </c>
      <c r="C40" s="1">
        <v>512.202</v>
      </c>
      <c r="D40" s="1">
        <v>505.07299999999998</v>
      </c>
      <c r="E40" s="1">
        <v>476.86200000000002</v>
      </c>
      <c r="F40" s="1">
        <v>475.983</v>
      </c>
      <c r="G40" s="1">
        <v>457.47399999999999</v>
      </c>
      <c r="H40" s="1">
        <v>454.69499999999999</v>
      </c>
      <c r="I40" s="1">
        <v>520.76800000000003</v>
      </c>
      <c r="J40">
        <f t="shared" si="0"/>
        <v>485.22688888888894</v>
      </c>
      <c r="K40">
        <f t="shared" si="1"/>
        <v>23.087630099495083</v>
      </c>
    </row>
    <row r="41" spans="1:11" x14ac:dyDescent="0.2">
      <c r="A41" s="1">
        <v>495.91300000000001</v>
      </c>
      <c r="B41" s="1">
        <v>502.92700000000002</v>
      </c>
      <c r="C41" s="1">
        <v>509.12700000000001</v>
      </c>
      <c r="D41" s="1">
        <v>568.06100000000004</v>
      </c>
      <c r="E41" s="1">
        <v>510.50900000000001</v>
      </c>
      <c r="F41" s="1">
        <v>471.45100000000002</v>
      </c>
      <c r="G41" s="1">
        <v>470.197</v>
      </c>
      <c r="H41" s="1">
        <v>472.822</v>
      </c>
      <c r="I41" s="1">
        <v>525.83000000000004</v>
      </c>
      <c r="J41">
        <f t="shared" si="0"/>
        <v>502.98188888888893</v>
      </c>
      <c r="K41">
        <f t="shared" si="1"/>
        <v>31.3854736918389</v>
      </c>
    </row>
    <row r="42" spans="1:11" x14ac:dyDescent="0.2">
      <c r="A42" s="1">
        <v>522.56399999999996</v>
      </c>
      <c r="B42" s="1">
        <v>500.57600000000002</v>
      </c>
      <c r="C42" s="1">
        <v>574.29600000000005</v>
      </c>
      <c r="D42" s="1">
        <v>550.44100000000003</v>
      </c>
      <c r="E42" s="1">
        <v>533.65300000000002</v>
      </c>
      <c r="F42" s="1">
        <v>601.24900000000002</v>
      </c>
      <c r="G42" s="1">
        <v>485.952</v>
      </c>
      <c r="H42" s="1">
        <v>450.65800000000002</v>
      </c>
      <c r="I42" s="1">
        <v>532.72500000000002</v>
      </c>
      <c r="J42">
        <f t="shared" si="0"/>
        <v>528.01266666666686</v>
      </c>
      <c r="K42">
        <f t="shared" si="1"/>
        <v>45.549505798636282</v>
      </c>
    </row>
    <row r="43" spans="1:11" x14ac:dyDescent="0.2">
      <c r="A43" s="1">
        <v>514.55899999999997</v>
      </c>
      <c r="B43" s="1">
        <v>503.21</v>
      </c>
      <c r="C43" s="1">
        <v>517.76300000000003</v>
      </c>
      <c r="D43" s="1">
        <v>504.81</v>
      </c>
      <c r="E43" s="1">
        <v>499.15</v>
      </c>
      <c r="F43" s="1">
        <v>559.553</v>
      </c>
      <c r="G43" s="1">
        <v>477.90499999999997</v>
      </c>
      <c r="H43" s="1">
        <v>470.46</v>
      </c>
      <c r="I43" s="1">
        <v>532.82600000000002</v>
      </c>
      <c r="J43">
        <f t="shared" si="0"/>
        <v>508.91511111111112</v>
      </c>
      <c r="K43">
        <f t="shared" si="1"/>
        <v>26.998252732558669</v>
      </c>
    </row>
    <row r="44" spans="1:11" x14ac:dyDescent="0.2">
      <c r="A44" s="1">
        <v>497.84300000000002</v>
      </c>
      <c r="B44" s="1">
        <v>507.14</v>
      </c>
      <c r="C44" s="1">
        <v>531.49099999999999</v>
      </c>
      <c r="D44" s="1">
        <v>551.62400000000002</v>
      </c>
      <c r="E44" s="1">
        <v>476.44299999999998</v>
      </c>
      <c r="F44" s="1">
        <v>537.71400000000006</v>
      </c>
      <c r="G44" s="1">
        <v>464.77100000000002</v>
      </c>
      <c r="H44" s="1">
        <v>463.90699999999998</v>
      </c>
      <c r="I44" s="1">
        <v>524.43299999999999</v>
      </c>
      <c r="J44">
        <f t="shared" si="0"/>
        <v>506.1517777777778</v>
      </c>
      <c r="K44">
        <f t="shared" si="1"/>
        <v>32.576429365331691</v>
      </c>
    </row>
    <row r="45" spans="1:11" x14ac:dyDescent="0.2">
      <c r="A45" s="1">
        <v>501.81900000000002</v>
      </c>
      <c r="B45" s="1">
        <v>534.05600000000004</v>
      </c>
      <c r="C45" s="1">
        <v>529.76900000000001</v>
      </c>
      <c r="D45" s="1">
        <v>537.44899999999996</v>
      </c>
      <c r="E45" s="1">
        <v>480.75200000000001</v>
      </c>
      <c r="F45" s="1">
        <v>547.428</v>
      </c>
      <c r="G45" s="1">
        <v>455.32100000000003</v>
      </c>
      <c r="H45" s="1">
        <v>460.166</v>
      </c>
      <c r="I45" s="1">
        <v>487.92500000000001</v>
      </c>
      <c r="J45">
        <f t="shared" si="0"/>
        <v>503.85388888888883</v>
      </c>
      <c r="K45">
        <f t="shared" si="1"/>
        <v>34.761213357866417</v>
      </c>
    </row>
    <row r="46" spans="1:11" x14ac:dyDescent="0.2">
      <c r="A46" s="1">
        <v>480.36200000000002</v>
      </c>
      <c r="B46" s="1">
        <v>532.726</v>
      </c>
      <c r="C46" s="1">
        <v>517.63400000000001</v>
      </c>
      <c r="D46" s="1">
        <v>515.53800000000001</v>
      </c>
      <c r="E46" s="1">
        <v>480.64699999999999</v>
      </c>
      <c r="F46" s="1">
        <v>492.51100000000002</v>
      </c>
      <c r="G46" s="1">
        <v>485.17899999999997</v>
      </c>
      <c r="H46" s="1">
        <v>467.35</v>
      </c>
      <c r="I46" s="1">
        <v>487.92200000000003</v>
      </c>
      <c r="J46">
        <f t="shared" si="0"/>
        <v>495.54100000000005</v>
      </c>
      <c r="K46">
        <f t="shared" si="1"/>
        <v>21.48334164533069</v>
      </c>
    </row>
    <row r="47" spans="1:11" x14ac:dyDescent="0.2">
      <c r="A47" s="1">
        <v>491.608</v>
      </c>
      <c r="B47" s="1">
        <v>511.00400000000002</v>
      </c>
      <c r="C47" s="1">
        <v>573.56299999999999</v>
      </c>
      <c r="D47" s="1">
        <v>532.28300000000002</v>
      </c>
      <c r="E47" s="1">
        <v>478.69499999999999</v>
      </c>
      <c r="F47" s="1">
        <v>507.93799999999999</v>
      </c>
      <c r="G47" s="1">
        <v>503.32799999999997</v>
      </c>
      <c r="H47" s="1">
        <v>437.83699999999999</v>
      </c>
      <c r="I47" s="1">
        <v>494.46100000000001</v>
      </c>
      <c r="J47">
        <f t="shared" si="0"/>
        <v>503.41300000000007</v>
      </c>
      <c r="K47">
        <f t="shared" si="1"/>
        <v>37.019071368687797</v>
      </c>
    </row>
    <row r="48" spans="1:11" x14ac:dyDescent="0.2">
      <c r="A48" s="1">
        <v>503.95299999999997</v>
      </c>
      <c r="B48" s="1">
        <v>479.63200000000001</v>
      </c>
      <c r="C48" s="1">
        <v>552.11699999999996</v>
      </c>
      <c r="D48" s="1">
        <v>537.86500000000001</v>
      </c>
      <c r="E48" s="1">
        <v>476.399</v>
      </c>
      <c r="F48" s="1">
        <v>547.50099999999998</v>
      </c>
      <c r="G48" s="1">
        <v>544.447</v>
      </c>
      <c r="H48" s="1">
        <v>445.08300000000003</v>
      </c>
      <c r="I48" s="1">
        <v>495.72</v>
      </c>
      <c r="J48">
        <f t="shared" si="0"/>
        <v>509.19077777777773</v>
      </c>
      <c r="K48">
        <f t="shared" si="1"/>
        <v>38.149821889419663</v>
      </c>
    </row>
    <row r="49" spans="1:11" x14ac:dyDescent="0.2">
      <c r="A49" s="1">
        <v>494.42599999999999</v>
      </c>
      <c r="B49" s="1">
        <v>521.31299999999999</v>
      </c>
      <c r="C49" s="1">
        <v>563.06500000000005</v>
      </c>
      <c r="D49" s="1">
        <v>520.10400000000004</v>
      </c>
      <c r="E49" s="1">
        <v>498.572</v>
      </c>
      <c r="F49" s="1">
        <v>518.77200000000005</v>
      </c>
      <c r="G49" s="1">
        <v>500.62799999999999</v>
      </c>
      <c r="H49" s="1">
        <v>481.29</v>
      </c>
      <c r="I49" s="1">
        <v>489.60599999999999</v>
      </c>
      <c r="J49">
        <f t="shared" si="0"/>
        <v>509.75288888888895</v>
      </c>
      <c r="K49">
        <f t="shared" si="1"/>
        <v>24.554861532110337</v>
      </c>
    </row>
    <row r="50" spans="1:11" x14ac:dyDescent="0.2">
      <c r="A50" s="1">
        <v>472.05799999999999</v>
      </c>
      <c r="B50" s="1">
        <v>536.26</v>
      </c>
      <c r="C50" s="1">
        <v>559.53800000000001</v>
      </c>
      <c r="D50" s="1">
        <v>485.90899999999999</v>
      </c>
      <c r="E50" s="1">
        <v>515.04700000000003</v>
      </c>
      <c r="F50" s="1">
        <v>555.38300000000004</v>
      </c>
      <c r="G50" s="1">
        <v>485.37700000000001</v>
      </c>
      <c r="H50" s="1">
        <v>463.19200000000001</v>
      </c>
      <c r="I50" s="1">
        <v>532.57399999999996</v>
      </c>
      <c r="J50">
        <f t="shared" si="0"/>
        <v>511.7042222222222</v>
      </c>
      <c r="K50">
        <f t="shared" si="1"/>
        <v>36.279106755051792</v>
      </c>
    </row>
    <row r="51" spans="1:11" x14ac:dyDescent="0.2">
      <c r="A51" s="1">
        <v>523.34100000000001</v>
      </c>
      <c r="B51" s="1">
        <v>526.90300000000002</v>
      </c>
      <c r="C51" s="1">
        <v>544.01</v>
      </c>
      <c r="D51" s="1">
        <v>523.84199999999998</v>
      </c>
      <c r="E51" s="1">
        <v>538.81899999999996</v>
      </c>
      <c r="F51" s="1">
        <v>537.38900000000001</v>
      </c>
      <c r="G51" s="1">
        <v>483.11399999999998</v>
      </c>
      <c r="H51" s="1">
        <v>457.505</v>
      </c>
      <c r="I51" s="1">
        <v>502.81700000000001</v>
      </c>
      <c r="J51">
        <f t="shared" si="0"/>
        <v>515.30444444444447</v>
      </c>
      <c r="K51">
        <f t="shared" si="1"/>
        <v>28.873885623999026</v>
      </c>
    </row>
    <row r="52" spans="1:11" x14ac:dyDescent="0.2">
      <c r="A52" s="1">
        <v>495.58800000000002</v>
      </c>
      <c r="B52" s="1">
        <v>558.98400000000004</v>
      </c>
      <c r="C52" s="1">
        <v>578.45299999999997</v>
      </c>
      <c r="D52" s="1">
        <v>531.95600000000002</v>
      </c>
      <c r="E52" s="1">
        <v>574.76900000000001</v>
      </c>
      <c r="F52" s="1">
        <v>562.83100000000002</v>
      </c>
      <c r="G52" s="1">
        <v>497.73099999999999</v>
      </c>
      <c r="H52" s="1">
        <v>434.09</v>
      </c>
      <c r="I52" s="1">
        <v>494.09</v>
      </c>
      <c r="J52">
        <f t="shared" si="0"/>
        <v>525.38800000000003</v>
      </c>
      <c r="K52">
        <f t="shared" si="1"/>
        <v>48.471673083358709</v>
      </c>
    </row>
    <row r="53" spans="1:11" x14ac:dyDescent="0.2">
      <c r="A53" s="1">
        <v>506.35899999999998</v>
      </c>
      <c r="B53" s="1">
        <v>570.29</v>
      </c>
      <c r="C53" s="1">
        <v>581.303</v>
      </c>
      <c r="D53" s="1">
        <v>532.70100000000002</v>
      </c>
      <c r="E53" s="1">
        <v>646.08500000000004</v>
      </c>
      <c r="F53" s="1">
        <v>586.04300000000001</v>
      </c>
      <c r="G53" s="1">
        <v>524.41800000000001</v>
      </c>
      <c r="H53" s="1">
        <v>485.75900000000001</v>
      </c>
      <c r="I53" s="1">
        <v>522.34799999999996</v>
      </c>
      <c r="J53">
        <f t="shared" si="0"/>
        <v>550.58955555555565</v>
      </c>
      <c r="K53">
        <f t="shared" si="1"/>
        <v>49.585316617198067</v>
      </c>
    </row>
    <row r="54" spans="1:11" x14ac:dyDescent="0.2">
      <c r="A54" s="1">
        <v>577.00900000000001</v>
      </c>
      <c r="B54" s="1">
        <v>625.803</v>
      </c>
      <c r="C54" s="1">
        <v>639.30499999999995</v>
      </c>
      <c r="D54" s="1">
        <v>547.69100000000003</v>
      </c>
      <c r="E54" s="1">
        <v>664.50900000000001</v>
      </c>
      <c r="F54" s="1">
        <v>667.09500000000003</v>
      </c>
      <c r="G54" s="1">
        <v>536.40499999999997</v>
      </c>
      <c r="H54" s="1">
        <v>516.06399999999996</v>
      </c>
      <c r="I54" s="1">
        <v>564.53899999999999</v>
      </c>
      <c r="J54">
        <f t="shared" si="0"/>
        <v>593.15777777777782</v>
      </c>
      <c r="K54">
        <f t="shared" si="1"/>
        <v>57.079287070218776</v>
      </c>
    </row>
    <row r="55" spans="1:11" x14ac:dyDescent="0.2">
      <c r="A55" s="1">
        <v>764.31899999999996</v>
      </c>
      <c r="B55" s="1">
        <v>603.64300000000003</v>
      </c>
      <c r="C55" s="1">
        <v>732.47799999999995</v>
      </c>
      <c r="D55" s="1">
        <v>620.26099999999997</v>
      </c>
      <c r="E55" s="1">
        <v>728.35</v>
      </c>
      <c r="F55" s="1">
        <v>708.83399999999995</v>
      </c>
      <c r="G55" s="1">
        <v>547.02700000000004</v>
      </c>
      <c r="H55" s="1">
        <v>476.81900000000002</v>
      </c>
      <c r="I55" s="1">
        <v>549.09</v>
      </c>
      <c r="J55">
        <f t="shared" si="0"/>
        <v>636.75788888888894</v>
      </c>
      <c r="K55">
        <f t="shared" si="1"/>
        <v>101.05984606959846</v>
      </c>
    </row>
    <row r="56" spans="1:11" x14ac:dyDescent="0.2">
      <c r="A56" s="1">
        <v>846.18</v>
      </c>
      <c r="B56" s="1">
        <v>607.66899999999998</v>
      </c>
      <c r="C56" s="1">
        <v>803.61199999999997</v>
      </c>
      <c r="D56" s="1">
        <v>746.03899999999999</v>
      </c>
      <c r="E56" s="1">
        <v>760.48900000000003</v>
      </c>
      <c r="F56" s="1">
        <v>834.00099999999998</v>
      </c>
      <c r="G56" s="1">
        <v>567.87300000000005</v>
      </c>
      <c r="H56" s="1">
        <v>491.08199999999999</v>
      </c>
      <c r="I56" s="1">
        <v>581.18200000000002</v>
      </c>
      <c r="J56">
        <f t="shared" si="0"/>
        <v>693.12522222222219</v>
      </c>
      <c r="K56">
        <f t="shared" si="1"/>
        <v>131.89032280627879</v>
      </c>
    </row>
    <row r="57" spans="1:11" ht="16" thickBot="1" x14ac:dyDescent="0.25">
      <c r="A57" s="1">
        <v>872.02700000000004</v>
      </c>
      <c r="B57" s="1">
        <v>703.28800000000001</v>
      </c>
      <c r="C57" s="1">
        <v>833.08100000000002</v>
      </c>
      <c r="D57" s="1">
        <v>815.47400000000005</v>
      </c>
      <c r="E57" s="1">
        <v>818.18600000000004</v>
      </c>
      <c r="F57" s="1">
        <v>811.31899999999996</v>
      </c>
      <c r="G57" s="1">
        <v>696.89499999999998</v>
      </c>
      <c r="H57" s="1">
        <v>588.87</v>
      </c>
      <c r="I57" s="1">
        <v>590.27099999999996</v>
      </c>
      <c r="J57">
        <f t="shared" si="0"/>
        <v>747.71233333333339</v>
      </c>
      <c r="K57">
        <f t="shared" si="1"/>
        <v>106.607057613462</v>
      </c>
    </row>
    <row r="58" spans="1:11" ht="16" thickBot="1" x14ac:dyDescent="0.25">
      <c r="A58" s="1">
        <v>883.39099999999996</v>
      </c>
      <c r="B58" s="1">
        <v>763.24</v>
      </c>
      <c r="C58" s="1">
        <v>886.20600000000002</v>
      </c>
      <c r="D58" s="1">
        <v>916.73</v>
      </c>
      <c r="E58" s="1">
        <v>823.86400000000003</v>
      </c>
      <c r="F58" s="1">
        <v>892.85</v>
      </c>
      <c r="G58" s="1">
        <v>859.31</v>
      </c>
      <c r="H58" s="1">
        <v>590.34199999999998</v>
      </c>
      <c r="I58" s="1">
        <v>631.91700000000003</v>
      </c>
      <c r="J58" s="5">
        <f t="shared" si="0"/>
        <v>805.31666666666672</v>
      </c>
      <c r="K58">
        <f t="shared" si="1"/>
        <v>119.386443046311</v>
      </c>
    </row>
    <row r="59" spans="1:11" x14ac:dyDescent="0.2">
      <c r="A59" s="1">
        <v>785.36900000000003</v>
      </c>
      <c r="B59" s="1">
        <v>743.65300000000002</v>
      </c>
      <c r="C59" s="1">
        <v>808.70799999999997</v>
      </c>
      <c r="D59" s="1">
        <v>865.63300000000004</v>
      </c>
      <c r="E59" s="1">
        <v>751.04200000000003</v>
      </c>
      <c r="F59" s="1">
        <v>751.30399999999997</v>
      </c>
      <c r="G59" s="1">
        <v>800.71500000000003</v>
      </c>
      <c r="H59" s="1">
        <v>551.197</v>
      </c>
      <c r="I59" s="1">
        <v>582.85699999999997</v>
      </c>
      <c r="J59">
        <f t="shared" si="0"/>
        <v>737.83088888888892</v>
      </c>
      <c r="K59">
        <f t="shared" si="1"/>
        <v>104.16951197380743</v>
      </c>
    </row>
    <row r="60" spans="1:11" x14ac:dyDescent="0.2">
      <c r="A60" s="1">
        <v>673.52700000000004</v>
      </c>
      <c r="B60" s="1">
        <v>720.23699999999997</v>
      </c>
      <c r="C60" s="1">
        <v>738.13300000000004</v>
      </c>
      <c r="D60" s="1">
        <v>837.94799999999998</v>
      </c>
      <c r="E60" s="1">
        <v>687.93</v>
      </c>
      <c r="F60" s="1">
        <v>689.55200000000002</v>
      </c>
      <c r="G60" s="1">
        <v>760.98</v>
      </c>
      <c r="H60" s="1">
        <v>586.34799999999996</v>
      </c>
      <c r="I60" s="1">
        <v>591.26099999999997</v>
      </c>
      <c r="J60">
        <f t="shared" si="0"/>
        <v>698.43511111111104</v>
      </c>
      <c r="K60">
        <f t="shared" si="1"/>
        <v>79.283073244615778</v>
      </c>
    </row>
    <row r="61" spans="1:11" x14ac:dyDescent="0.2">
      <c r="A61" s="1">
        <v>637.69799999999998</v>
      </c>
      <c r="B61" s="1">
        <v>659.48500000000001</v>
      </c>
      <c r="C61" s="1">
        <v>674.41399999999999</v>
      </c>
      <c r="D61" s="1">
        <v>727.41499999999996</v>
      </c>
      <c r="E61" s="1">
        <v>671.07</v>
      </c>
      <c r="F61" s="1">
        <v>646.76700000000005</v>
      </c>
      <c r="G61" s="1">
        <v>693.85599999999999</v>
      </c>
      <c r="H61" s="1">
        <v>513.38</v>
      </c>
      <c r="I61" s="1">
        <v>575.79</v>
      </c>
      <c r="J61">
        <f t="shared" si="0"/>
        <v>644.43055555555554</v>
      </c>
      <c r="K61">
        <f t="shared" si="1"/>
        <v>64.324524942107246</v>
      </c>
    </row>
    <row r="62" spans="1:11" x14ac:dyDescent="0.2">
      <c r="A62" s="1">
        <v>578.55899999999997</v>
      </c>
      <c r="B62" s="1">
        <v>662.02</v>
      </c>
      <c r="C62" s="1">
        <v>599.44100000000003</v>
      </c>
      <c r="D62" s="1">
        <v>601.44100000000003</v>
      </c>
      <c r="E62" s="1">
        <v>570.26400000000001</v>
      </c>
      <c r="F62" s="1">
        <v>645.39300000000003</v>
      </c>
      <c r="G62" s="1">
        <v>569.22299999999996</v>
      </c>
      <c r="H62" s="1">
        <v>532.33699999999999</v>
      </c>
      <c r="I62" s="1">
        <v>537.94299999999998</v>
      </c>
      <c r="J62">
        <f t="shared" si="0"/>
        <v>588.51344444444442</v>
      </c>
      <c r="K62">
        <f t="shared" si="1"/>
        <v>43.93524767800654</v>
      </c>
    </row>
    <row r="63" spans="1:11" x14ac:dyDescent="0.2">
      <c r="A63" s="1">
        <v>551.28800000000001</v>
      </c>
      <c r="B63" s="1">
        <v>605.10199999999998</v>
      </c>
      <c r="C63" s="1">
        <v>590.62400000000002</v>
      </c>
      <c r="D63" s="1">
        <v>536.90499999999997</v>
      </c>
      <c r="E63" s="1">
        <v>556.24199999999996</v>
      </c>
      <c r="F63" s="1">
        <v>627.93799999999999</v>
      </c>
      <c r="G63" s="1">
        <v>533.76599999999996</v>
      </c>
      <c r="H63" s="1">
        <v>499.52300000000002</v>
      </c>
      <c r="I63" s="1">
        <v>521.447</v>
      </c>
      <c r="J63">
        <f t="shared" si="0"/>
        <v>558.09277777777777</v>
      </c>
      <c r="K63">
        <f t="shared" si="1"/>
        <v>41.84835537622051</v>
      </c>
    </row>
    <row r="64" spans="1:11" x14ac:dyDescent="0.2">
      <c r="A64" s="1">
        <v>542.45000000000005</v>
      </c>
      <c r="B64" s="1">
        <v>657.3</v>
      </c>
      <c r="C64" s="1">
        <v>583.49199999999996</v>
      </c>
      <c r="D64" s="1">
        <v>569.83699999999999</v>
      </c>
      <c r="E64" s="1">
        <v>579.553</v>
      </c>
      <c r="F64" s="1">
        <v>615.10599999999999</v>
      </c>
      <c r="G64" s="1">
        <v>529.77800000000002</v>
      </c>
      <c r="H64" s="1">
        <v>453.77100000000002</v>
      </c>
      <c r="I64" s="1">
        <v>557.48500000000001</v>
      </c>
      <c r="J64">
        <f t="shared" si="0"/>
        <v>565.41911111111096</v>
      </c>
      <c r="K64">
        <f t="shared" si="1"/>
        <v>56.770280782387445</v>
      </c>
    </row>
    <row r="65" spans="1:11" x14ac:dyDescent="0.2">
      <c r="A65" s="1">
        <v>531.50599999999997</v>
      </c>
      <c r="B65" s="1">
        <v>682.46799999999996</v>
      </c>
      <c r="C65" s="1">
        <v>567.46900000000005</v>
      </c>
      <c r="D65" s="1">
        <v>596.851</v>
      </c>
      <c r="E65" s="1">
        <v>592.52200000000005</v>
      </c>
      <c r="F65" s="1">
        <v>536.98699999999997</v>
      </c>
      <c r="G65" s="1">
        <v>516.01900000000001</v>
      </c>
      <c r="H65" s="1">
        <v>490.61799999999999</v>
      </c>
      <c r="I65" s="1">
        <v>562.42899999999997</v>
      </c>
      <c r="J65">
        <f t="shared" si="0"/>
        <v>564.0965555555556</v>
      </c>
      <c r="K65">
        <f t="shared" si="1"/>
        <v>56.36314653013774</v>
      </c>
    </row>
    <row r="66" spans="1:11" x14ac:dyDescent="0.2">
      <c r="A66" s="1">
        <v>524.27599999999995</v>
      </c>
      <c r="B66" s="1">
        <v>623.55100000000004</v>
      </c>
      <c r="C66" s="1">
        <v>607.84</v>
      </c>
      <c r="D66" s="1">
        <v>561.89099999999996</v>
      </c>
      <c r="E66" s="1">
        <v>576.03</v>
      </c>
      <c r="F66" s="1">
        <v>531.03899999999999</v>
      </c>
      <c r="G66" s="1">
        <v>495.14400000000001</v>
      </c>
      <c r="H66" s="1">
        <v>489.322</v>
      </c>
      <c r="I66" s="1">
        <v>516.202</v>
      </c>
      <c r="J66">
        <f t="shared" si="0"/>
        <v>547.255</v>
      </c>
      <c r="K66">
        <f t="shared" si="1"/>
        <v>47.907339831700121</v>
      </c>
    </row>
    <row r="67" spans="1:11" x14ac:dyDescent="0.2">
      <c r="A67" s="1">
        <v>520.00300000000004</v>
      </c>
      <c r="B67" s="1">
        <v>695.85400000000004</v>
      </c>
      <c r="C67" s="1">
        <v>581.31799999999998</v>
      </c>
      <c r="D67" s="1">
        <v>558.63499999999999</v>
      </c>
      <c r="E67" s="1">
        <v>621.92399999999998</v>
      </c>
      <c r="F67" s="1">
        <v>567.68499999999995</v>
      </c>
      <c r="G67" s="1">
        <v>485.53100000000001</v>
      </c>
      <c r="H67" s="1">
        <v>478.41899999999998</v>
      </c>
      <c r="I67" s="1">
        <v>527.37199999999996</v>
      </c>
      <c r="J67">
        <f t="shared" si="0"/>
        <v>559.63788888888894</v>
      </c>
      <c r="K67">
        <f t="shared" si="1"/>
        <v>68.620813588962079</v>
      </c>
    </row>
    <row r="68" spans="1:11" x14ac:dyDescent="0.2">
      <c r="A68" s="1">
        <v>550.11500000000001</v>
      </c>
      <c r="B68" s="1">
        <v>729.23800000000006</v>
      </c>
      <c r="C68" s="1">
        <v>606.173</v>
      </c>
      <c r="D68" s="1">
        <v>562.64200000000005</v>
      </c>
      <c r="E68" s="1">
        <v>599.59799999999996</v>
      </c>
      <c r="F68" s="1">
        <v>591.76300000000003</v>
      </c>
      <c r="G68" s="1">
        <v>468.51299999999998</v>
      </c>
      <c r="H68" s="1">
        <v>461.73200000000003</v>
      </c>
      <c r="I68" s="1">
        <v>534.53800000000001</v>
      </c>
      <c r="J68">
        <f t="shared" si="0"/>
        <v>567.14577777777777</v>
      </c>
      <c r="K68">
        <f t="shared" si="1"/>
        <v>80.366546920621701</v>
      </c>
    </row>
    <row r="69" spans="1:11" x14ac:dyDescent="0.2">
      <c r="A69" s="1">
        <v>546.25199999999995</v>
      </c>
      <c r="B69" s="1">
        <v>663.73</v>
      </c>
      <c r="C69" s="1">
        <v>626.57100000000003</v>
      </c>
      <c r="D69" s="1">
        <v>568.24099999999999</v>
      </c>
      <c r="E69" s="1">
        <v>607.69799999999998</v>
      </c>
      <c r="F69" s="1">
        <v>553.54399999999998</v>
      </c>
      <c r="G69" s="1">
        <v>505.173</v>
      </c>
      <c r="H69" s="1">
        <v>473.43400000000003</v>
      </c>
      <c r="I69" s="1">
        <v>492.23599999999999</v>
      </c>
      <c r="J69">
        <f t="shared" si="0"/>
        <v>559.65322222222221</v>
      </c>
      <c r="K69">
        <f t="shared" si="1"/>
        <v>64.0857446644291</v>
      </c>
    </row>
    <row r="70" spans="1:11" x14ac:dyDescent="0.2">
      <c r="A70" s="1">
        <v>560.59199999999998</v>
      </c>
      <c r="B70" s="1">
        <v>668.85199999999998</v>
      </c>
      <c r="C70" s="1">
        <v>661.65499999999997</v>
      </c>
      <c r="D70" s="1">
        <v>557.32899999999995</v>
      </c>
      <c r="E70" s="1">
        <v>569.61099999999999</v>
      </c>
      <c r="F70" s="1">
        <v>526.75</v>
      </c>
      <c r="G70" s="1">
        <v>512.45299999999997</v>
      </c>
      <c r="H70" s="1">
        <v>449.58699999999999</v>
      </c>
      <c r="I70" s="1">
        <v>469.77</v>
      </c>
      <c r="J70">
        <f t="shared" si="0"/>
        <v>552.95544444444442</v>
      </c>
      <c r="K70">
        <f t="shared" si="1"/>
        <v>75.444088789498608</v>
      </c>
    </row>
    <row r="71" spans="1:11" x14ac:dyDescent="0.2">
      <c r="A71" s="1">
        <v>527.19000000000005</v>
      </c>
      <c r="B71" s="1">
        <v>685.05399999999997</v>
      </c>
      <c r="C71" s="1">
        <v>659.58299999999997</v>
      </c>
      <c r="D71" s="1">
        <v>558.85</v>
      </c>
      <c r="E71" s="1">
        <v>595.71600000000001</v>
      </c>
      <c r="F71" s="1">
        <v>561.59799999999996</v>
      </c>
      <c r="G71" s="1">
        <v>541.16899999999998</v>
      </c>
      <c r="H71" s="1">
        <v>432.55799999999999</v>
      </c>
      <c r="I71" s="1">
        <v>498.96800000000002</v>
      </c>
      <c r="J71">
        <f t="shared" si="0"/>
        <v>562.29844444444439</v>
      </c>
      <c r="K71">
        <f t="shared" si="1"/>
        <v>77.608561860324613</v>
      </c>
    </row>
    <row r="72" spans="1:11" x14ac:dyDescent="0.2">
      <c r="A72" s="1">
        <v>548.26800000000003</v>
      </c>
      <c r="B72" s="1">
        <v>762.154</v>
      </c>
      <c r="C72" s="1">
        <v>581.72900000000004</v>
      </c>
      <c r="D72" s="1">
        <v>546.92200000000003</v>
      </c>
      <c r="E72" s="1">
        <v>576.41899999999998</v>
      </c>
      <c r="F72" s="1">
        <v>563.76900000000001</v>
      </c>
      <c r="G72" s="1">
        <v>499.58300000000003</v>
      </c>
      <c r="H72" s="1">
        <v>439.27600000000001</v>
      </c>
      <c r="I72" s="1">
        <v>515.13</v>
      </c>
      <c r="J72">
        <f t="shared" si="0"/>
        <v>559.25000000000011</v>
      </c>
      <c r="K72">
        <f t="shared" si="1"/>
        <v>88.150159140525005</v>
      </c>
    </row>
    <row r="73" spans="1:11" x14ac:dyDescent="0.2">
      <c r="A73" s="1">
        <v>594.42399999999998</v>
      </c>
      <c r="B73" s="1">
        <v>695.399</v>
      </c>
      <c r="C73" s="1">
        <v>587.10500000000002</v>
      </c>
      <c r="D73" s="1">
        <v>544.84500000000003</v>
      </c>
      <c r="E73" s="1">
        <v>551.76599999999996</v>
      </c>
      <c r="F73" s="1">
        <v>525.02499999999998</v>
      </c>
      <c r="G73" s="1">
        <v>495.61900000000003</v>
      </c>
      <c r="H73" s="1">
        <v>499.21300000000002</v>
      </c>
      <c r="I73" s="1">
        <v>492.80200000000002</v>
      </c>
      <c r="J73">
        <f t="shared" si="0"/>
        <v>554.02200000000005</v>
      </c>
      <c r="K73">
        <f t="shared" si="1"/>
        <v>65.006942692684433</v>
      </c>
    </row>
    <row r="74" spans="1:11" x14ac:dyDescent="0.2">
      <c r="A74" s="1">
        <v>641.64400000000001</v>
      </c>
      <c r="B74" s="1">
        <v>754.59400000000005</v>
      </c>
      <c r="C74" s="1">
        <v>612.55700000000002</v>
      </c>
      <c r="D74" s="1">
        <v>570.56299999999999</v>
      </c>
      <c r="E74" s="1">
        <v>535.27200000000005</v>
      </c>
      <c r="F74" s="1">
        <v>530.06899999999996</v>
      </c>
      <c r="G74" s="1">
        <v>519.58399999999995</v>
      </c>
      <c r="H74" s="1">
        <v>465.13400000000001</v>
      </c>
      <c r="I74" s="1">
        <v>492.96800000000002</v>
      </c>
      <c r="J74">
        <f t="shared" si="0"/>
        <v>569.1538888888889</v>
      </c>
      <c r="K74">
        <f t="shared" si="1"/>
        <v>88.942311665264626</v>
      </c>
    </row>
    <row r="75" spans="1:11" x14ac:dyDescent="0.2">
      <c r="A75" s="1">
        <v>557.69100000000003</v>
      </c>
      <c r="B75" s="1">
        <v>709.88400000000001</v>
      </c>
      <c r="C75" s="1">
        <v>602.88800000000003</v>
      </c>
      <c r="D75" s="1">
        <v>629.83699999999999</v>
      </c>
      <c r="E75" s="1">
        <v>546.86800000000005</v>
      </c>
      <c r="F75" s="1">
        <v>505.36700000000002</v>
      </c>
      <c r="G75" s="1">
        <v>499.82</v>
      </c>
      <c r="H75" s="1">
        <v>476.50400000000002</v>
      </c>
      <c r="I75" s="1">
        <v>535.60500000000002</v>
      </c>
      <c r="J75">
        <f t="shared" si="0"/>
        <v>562.71822222222227</v>
      </c>
      <c r="K75">
        <f t="shared" si="1"/>
        <v>73.710733627772726</v>
      </c>
    </row>
    <row r="76" spans="1:11" x14ac:dyDescent="0.2">
      <c r="A76" s="1">
        <v>555.40499999999997</v>
      </c>
      <c r="B76" s="1">
        <v>711.85299999999995</v>
      </c>
      <c r="C76" s="1">
        <v>620.39599999999996</v>
      </c>
      <c r="D76" s="1">
        <v>606.27599999999995</v>
      </c>
      <c r="E76" s="1">
        <v>587.39200000000005</v>
      </c>
      <c r="F76" s="1">
        <v>523.92399999999998</v>
      </c>
      <c r="G76" s="1">
        <v>507.786</v>
      </c>
      <c r="H76" s="1">
        <v>453.73200000000003</v>
      </c>
      <c r="I76" s="1">
        <v>510.8</v>
      </c>
      <c r="J76">
        <f t="shared" si="0"/>
        <v>564.17377777777779</v>
      </c>
      <c r="K76">
        <f t="shared" si="1"/>
        <v>76.815068425371081</v>
      </c>
    </row>
    <row r="77" spans="1:11" x14ac:dyDescent="0.2">
      <c r="A77" s="1">
        <v>539.43600000000004</v>
      </c>
      <c r="B77" s="1">
        <v>694.68</v>
      </c>
      <c r="C77" s="1">
        <v>643.64</v>
      </c>
      <c r="D77" s="1">
        <v>583.89400000000001</v>
      </c>
      <c r="E77" s="1">
        <v>567.46900000000005</v>
      </c>
      <c r="F77" s="1">
        <v>533.79899999999998</v>
      </c>
      <c r="G77" s="1">
        <v>510.64299999999997</v>
      </c>
      <c r="H77" s="1">
        <v>499.73899999999998</v>
      </c>
      <c r="I77" s="1">
        <v>485.31099999999998</v>
      </c>
      <c r="J77">
        <f t="shared" si="0"/>
        <v>562.06788888888877</v>
      </c>
      <c r="K77">
        <f t="shared" si="1"/>
        <v>69.352266099322875</v>
      </c>
    </row>
    <row r="78" spans="1:11" x14ac:dyDescent="0.2">
      <c r="A78" s="1">
        <v>563.73500000000001</v>
      </c>
      <c r="B78" s="1">
        <v>689.81700000000001</v>
      </c>
      <c r="C78" s="1">
        <v>610.65099999999995</v>
      </c>
      <c r="D78" s="1">
        <v>559.952</v>
      </c>
      <c r="E78" s="1">
        <v>590.83500000000004</v>
      </c>
      <c r="F78" s="1">
        <v>547.41099999999994</v>
      </c>
      <c r="G78" s="1">
        <v>492.666</v>
      </c>
      <c r="H78" s="1">
        <v>514.36699999999996</v>
      </c>
      <c r="I78" s="1">
        <v>482.70699999999999</v>
      </c>
      <c r="J78">
        <f t="shared" si="0"/>
        <v>561.34900000000005</v>
      </c>
      <c r="K78">
        <f t="shared" si="1"/>
        <v>64.338244701343129</v>
      </c>
    </row>
    <row r="79" spans="1:11" x14ac:dyDescent="0.2">
      <c r="A79" s="1">
        <v>549.59900000000005</v>
      </c>
      <c r="B79" s="1">
        <v>605.39</v>
      </c>
      <c r="C79" s="1">
        <v>647.34900000000005</v>
      </c>
      <c r="D79" s="1">
        <v>587.76</v>
      </c>
      <c r="E79" s="1">
        <v>565.33699999999999</v>
      </c>
      <c r="F79" s="1">
        <v>545.19200000000001</v>
      </c>
      <c r="G79" s="1">
        <v>492.733</v>
      </c>
      <c r="H79" s="1">
        <v>506.08100000000002</v>
      </c>
      <c r="I79" s="1">
        <v>465.642</v>
      </c>
      <c r="J79">
        <f t="shared" si="0"/>
        <v>551.67588888888884</v>
      </c>
      <c r="K79">
        <f t="shared" si="1"/>
        <v>57.58535112866042</v>
      </c>
    </row>
    <row r="80" spans="1:11" x14ac:dyDescent="0.2">
      <c r="A80" s="1">
        <v>557.59</v>
      </c>
      <c r="B80" s="1">
        <v>617.08000000000004</v>
      </c>
      <c r="C80" s="1">
        <v>674.423</v>
      </c>
      <c r="D80" s="1">
        <v>539.38800000000003</v>
      </c>
      <c r="E80" s="1">
        <v>555.84</v>
      </c>
      <c r="F80" s="1">
        <v>524.91600000000005</v>
      </c>
      <c r="G80" s="1">
        <v>490.23</v>
      </c>
      <c r="H80" s="1">
        <v>506.77</v>
      </c>
      <c r="I80" s="1">
        <v>475.21100000000001</v>
      </c>
      <c r="J80">
        <f t="shared" si="0"/>
        <v>549.04977777777788</v>
      </c>
      <c r="K80">
        <f t="shared" si="1"/>
        <v>63.08813146063433</v>
      </c>
    </row>
    <row r="81" spans="1:11" x14ac:dyDescent="0.2">
      <c r="A81" s="1">
        <v>551.08199999999999</v>
      </c>
      <c r="B81" s="1">
        <v>662.58</v>
      </c>
      <c r="C81" s="1">
        <v>710.28399999999999</v>
      </c>
      <c r="D81" s="1">
        <v>511.154</v>
      </c>
      <c r="E81" s="1">
        <v>558.12</v>
      </c>
      <c r="F81" s="1">
        <v>530.20000000000005</v>
      </c>
      <c r="G81" s="1">
        <v>490.91699999999997</v>
      </c>
      <c r="H81" s="1">
        <v>496.77600000000001</v>
      </c>
      <c r="I81" s="1">
        <v>490.41699999999997</v>
      </c>
      <c r="J81">
        <f t="shared" si="0"/>
        <v>555.72555555555562</v>
      </c>
      <c r="K81">
        <f t="shared" si="1"/>
        <v>78.987392168166139</v>
      </c>
    </row>
    <row r="82" spans="1:11" x14ac:dyDescent="0.2">
      <c r="A82" s="1">
        <v>524.04399999999998</v>
      </c>
      <c r="B82" s="1">
        <v>613.73400000000004</v>
      </c>
      <c r="C82" s="1">
        <v>734.67600000000004</v>
      </c>
      <c r="D82" s="1">
        <v>497.827</v>
      </c>
      <c r="E82" s="1">
        <v>596.86900000000003</v>
      </c>
      <c r="F82" s="1">
        <v>556.03399999999999</v>
      </c>
      <c r="G82" s="1">
        <v>480.709</v>
      </c>
      <c r="H82" s="1">
        <v>521.48500000000001</v>
      </c>
      <c r="I82" s="1">
        <v>453.245</v>
      </c>
      <c r="J82">
        <f t="shared" si="0"/>
        <v>553.18033333333324</v>
      </c>
      <c r="K82">
        <f t="shared" si="1"/>
        <v>85.645302822163544</v>
      </c>
    </row>
    <row r="83" spans="1:11" x14ac:dyDescent="0.2">
      <c r="A83" s="1">
        <v>556.29100000000005</v>
      </c>
      <c r="B83" s="1">
        <v>627.66399999999999</v>
      </c>
      <c r="C83" s="1">
        <v>656.55</v>
      </c>
      <c r="D83" s="1">
        <v>516.85199999999998</v>
      </c>
      <c r="E83" s="1">
        <v>557.21799999999996</v>
      </c>
      <c r="F83" s="1">
        <v>538.30200000000002</v>
      </c>
      <c r="G83" s="1">
        <v>471.97300000000001</v>
      </c>
      <c r="H83" s="1">
        <v>500.48200000000003</v>
      </c>
      <c r="I83" s="1">
        <v>470.72699999999998</v>
      </c>
      <c r="J83">
        <f t="shared" si="0"/>
        <v>544.00655555555556</v>
      </c>
      <c r="K83">
        <f t="shared" si="1"/>
        <v>64.433172652196092</v>
      </c>
    </row>
    <row r="84" spans="1:11" x14ac:dyDescent="0.2">
      <c r="A84" s="1">
        <v>568.096</v>
      </c>
      <c r="B84" s="1">
        <v>592.11599999999999</v>
      </c>
      <c r="C84" s="1">
        <v>657.351</v>
      </c>
      <c r="D84" s="1">
        <v>515.25599999999997</v>
      </c>
      <c r="E84" s="1">
        <v>550.43299999999999</v>
      </c>
      <c r="F84" s="1">
        <v>537.23199999999997</v>
      </c>
      <c r="G84" s="1">
        <v>453.93099999999998</v>
      </c>
      <c r="H84" s="1">
        <v>447.46100000000001</v>
      </c>
      <c r="I84" s="1">
        <v>494.76100000000002</v>
      </c>
      <c r="J84">
        <f t="shared" si="0"/>
        <v>535.18188888888892</v>
      </c>
      <c r="K84">
        <f t="shared" si="1"/>
        <v>66.908961818362087</v>
      </c>
    </row>
    <row r="85" spans="1:11" x14ac:dyDescent="0.2">
      <c r="A85" s="1">
        <v>536.346</v>
      </c>
      <c r="B85" s="1">
        <v>627.971</v>
      </c>
      <c r="C85" s="1">
        <v>639.05499999999995</v>
      </c>
      <c r="D85" s="1">
        <v>505.89100000000002</v>
      </c>
      <c r="E85" s="1">
        <v>518.82100000000003</v>
      </c>
      <c r="F85" s="1">
        <v>544.37099999999998</v>
      </c>
      <c r="G85" s="1">
        <v>460.59699999999998</v>
      </c>
      <c r="H85" s="1">
        <v>456.11099999999999</v>
      </c>
      <c r="I85" s="1">
        <v>478.72899999999998</v>
      </c>
      <c r="J85">
        <f t="shared" si="0"/>
        <v>529.76577777777777</v>
      </c>
      <c r="K85">
        <f t="shared" si="1"/>
        <v>66.472648111418181</v>
      </c>
    </row>
    <row r="86" spans="1:11" x14ac:dyDescent="0.2">
      <c r="A86" s="1">
        <v>540.63499999999999</v>
      </c>
      <c r="B86" s="1">
        <v>607.74099999999999</v>
      </c>
      <c r="C86" s="1">
        <v>633.11300000000006</v>
      </c>
      <c r="D86" s="1">
        <v>531.72900000000004</v>
      </c>
      <c r="E86" s="1">
        <v>510.92099999999999</v>
      </c>
      <c r="F86" s="1">
        <v>564.87199999999996</v>
      </c>
      <c r="G86" s="1">
        <v>457.96100000000001</v>
      </c>
      <c r="H86" s="1">
        <v>475.07400000000001</v>
      </c>
      <c r="I86" s="1">
        <v>472.58</v>
      </c>
      <c r="J86">
        <f t="shared" si="0"/>
        <v>532.73622222222218</v>
      </c>
      <c r="K86">
        <f t="shared" si="1"/>
        <v>61.041244590805739</v>
      </c>
    </row>
    <row r="87" spans="1:11" x14ac:dyDescent="0.2">
      <c r="A87" s="1">
        <v>538.78300000000002</v>
      </c>
      <c r="B87" s="1">
        <v>588.17100000000005</v>
      </c>
      <c r="C87" s="1">
        <v>618.95399999999995</v>
      </c>
      <c r="D87" s="1">
        <v>531.76199999999994</v>
      </c>
      <c r="E87" s="1">
        <v>572.18799999999999</v>
      </c>
      <c r="F87" s="1">
        <v>568.82799999999997</v>
      </c>
      <c r="G87" s="1">
        <v>475.76799999999997</v>
      </c>
      <c r="H87" s="1">
        <v>453.10599999999999</v>
      </c>
      <c r="I87" s="1">
        <v>488.161</v>
      </c>
      <c r="J87">
        <f t="shared" si="0"/>
        <v>537.30233333333342</v>
      </c>
      <c r="K87">
        <f t="shared" si="1"/>
        <v>55.665011845413268</v>
      </c>
    </row>
    <row r="88" spans="1:11" x14ac:dyDescent="0.2">
      <c r="B88" s="1">
        <v>595.79899999999998</v>
      </c>
      <c r="C88" s="1">
        <v>587.00900000000001</v>
      </c>
      <c r="D88" s="1">
        <v>521.74800000000005</v>
      </c>
      <c r="E88" s="1">
        <v>591.529</v>
      </c>
      <c r="F88" s="1">
        <v>551.93100000000004</v>
      </c>
      <c r="G88" s="1">
        <v>439.73200000000003</v>
      </c>
      <c r="H88" s="1">
        <v>458.99099999999999</v>
      </c>
      <c r="I88" s="1">
        <v>501.774</v>
      </c>
    </row>
    <row r="89" spans="1:11" x14ac:dyDescent="0.2">
      <c r="C89" s="1">
        <v>604.86400000000003</v>
      </c>
      <c r="D89" s="1">
        <v>521.80399999999997</v>
      </c>
      <c r="E89" s="1">
        <v>620.02099999999996</v>
      </c>
      <c r="F89" s="1">
        <v>567.37599999999998</v>
      </c>
      <c r="G89" s="1">
        <v>467.858</v>
      </c>
      <c r="H89" s="1">
        <v>451.60300000000001</v>
      </c>
      <c r="I89" s="1">
        <v>499.51799999999997</v>
      </c>
    </row>
    <row r="90" spans="1:11" x14ac:dyDescent="0.2">
      <c r="C90" s="1">
        <v>634.16</v>
      </c>
      <c r="D90" s="1">
        <v>520.67200000000003</v>
      </c>
      <c r="E90" s="1">
        <v>633.04200000000003</v>
      </c>
      <c r="F90" s="1">
        <v>502.995</v>
      </c>
      <c r="G90" s="1">
        <v>497.13600000000002</v>
      </c>
      <c r="H90" s="1">
        <v>442.459</v>
      </c>
      <c r="I90" s="1">
        <v>487.005</v>
      </c>
    </row>
    <row r="91" spans="1:11" x14ac:dyDescent="0.2">
      <c r="C91" s="1">
        <v>624.33600000000001</v>
      </c>
      <c r="D91" s="1">
        <v>492.55900000000003</v>
      </c>
      <c r="E91" s="1">
        <v>612.70799999999997</v>
      </c>
      <c r="F91" s="1">
        <v>531.20799999999997</v>
      </c>
      <c r="G91" s="1">
        <v>473.53</v>
      </c>
      <c r="H91" s="1">
        <v>451.226</v>
      </c>
      <c r="I91" s="1">
        <v>488.95800000000003</v>
      </c>
    </row>
    <row r="92" spans="1:11" x14ac:dyDescent="0.2">
      <c r="C92" s="1">
        <v>567.81799999999998</v>
      </c>
      <c r="D92" s="1">
        <v>508.779</v>
      </c>
      <c r="E92" s="1">
        <v>630.29200000000003</v>
      </c>
      <c r="F92" s="1">
        <v>539.07899999999995</v>
      </c>
      <c r="G92" s="1">
        <v>477.37400000000002</v>
      </c>
      <c r="H92" s="1">
        <v>444.048</v>
      </c>
      <c r="I92" s="1">
        <v>489.42700000000002</v>
      </c>
    </row>
    <row r="93" spans="1:11" x14ac:dyDescent="0.2">
      <c r="C93" s="1">
        <v>575.65899999999999</v>
      </c>
      <c r="D93" s="1">
        <v>552.34</v>
      </c>
      <c r="E93" s="1">
        <v>644.83199999999999</v>
      </c>
      <c r="F93" s="1">
        <v>532.56399999999996</v>
      </c>
      <c r="G93" s="1">
        <v>529.57299999999998</v>
      </c>
      <c r="H93" s="1">
        <v>462.38799999999998</v>
      </c>
      <c r="I93" s="1">
        <v>476.762</v>
      </c>
    </row>
    <row r="94" spans="1:11" x14ac:dyDescent="0.2">
      <c r="C94" s="1">
        <v>592.41499999999996</v>
      </c>
      <c r="D94" s="1">
        <v>524.40499999999997</v>
      </c>
      <c r="E94" s="1">
        <v>646.55600000000004</v>
      </c>
      <c r="F94" s="1">
        <v>546.375</v>
      </c>
      <c r="G94" s="1">
        <v>517.245</v>
      </c>
      <c r="H94" s="1">
        <v>461.77699999999999</v>
      </c>
      <c r="I94" s="1">
        <v>514.35599999999999</v>
      </c>
    </row>
    <row r="95" spans="1:11" x14ac:dyDescent="0.2">
      <c r="C95" s="1">
        <v>583.63800000000003</v>
      </c>
      <c r="D95" s="1">
        <v>507.48399999999998</v>
      </c>
      <c r="E95" s="1">
        <v>623.60699999999997</v>
      </c>
      <c r="F95" s="1">
        <v>634.48199999999997</v>
      </c>
      <c r="G95" s="1">
        <v>518.21</v>
      </c>
      <c r="H95" s="1">
        <v>428.77800000000002</v>
      </c>
      <c r="I95" s="1">
        <v>494.42700000000002</v>
      </c>
    </row>
    <row r="96" spans="1:11" x14ac:dyDescent="0.2">
      <c r="D96" s="1">
        <v>531.54999999999995</v>
      </c>
      <c r="E96" s="1">
        <v>620.80100000000004</v>
      </c>
      <c r="F96" s="1">
        <v>625.80899999999997</v>
      </c>
      <c r="G96" s="1">
        <v>482.608</v>
      </c>
      <c r="I96" s="1">
        <v>492.233</v>
      </c>
    </row>
    <row r="97" spans="4:9" x14ac:dyDescent="0.2">
      <c r="D97" s="1">
        <v>567.93600000000004</v>
      </c>
      <c r="E97" s="1">
        <v>596.98</v>
      </c>
      <c r="F97" s="1">
        <v>558.90700000000004</v>
      </c>
      <c r="G97" s="1">
        <v>487.24299999999999</v>
      </c>
      <c r="I97" s="1">
        <v>482.94600000000003</v>
      </c>
    </row>
    <row r="98" spans="4:9" x14ac:dyDescent="0.2">
      <c r="D98" s="1">
        <v>564.52200000000005</v>
      </c>
      <c r="E98" s="1">
        <v>589.29999999999995</v>
      </c>
      <c r="F98" s="1">
        <v>571.74199999999996</v>
      </c>
      <c r="I98" s="1">
        <v>481.89100000000002</v>
      </c>
    </row>
    <row r="99" spans="4:9" x14ac:dyDescent="0.2">
      <c r="D99" s="1">
        <v>603.79600000000005</v>
      </c>
      <c r="E99" s="1">
        <v>593.18700000000001</v>
      </c>
      <c r="F99" s="1">
        <v>578.423</v>
      </c>
      <c r="I99" s="1">
        <v>453.678</v>
      </c>
    </row>
    <row r="100" spans="4:9" x14ac:dyDescent="0.2">
      <c r="D100" s="1">
        <v>573.79</v>
      </c>
      <c r="E100" s="1">
        <v>547.58600000000001</v>
      </c>
      <c r="F100" s="1">
        <v>619.08299999999997</v>
      </c>
      <c r="I100" s="1">
        <v>469.51400000000001</v>
      </c>
    </row>
    <row r="101" spans="4:9" x14ac:dyDescent="0.2">
      <c r="D101" s="1">
        <v>546.16099999999994</v>
      </c>
      <c r="E101" s="1">
        <v>553.16499999999996</v>
      </c>
      <c r="F101" s="1">
        <v>599.89099999999996</v>
      </c>
      <c r="I101" s="1">
        <v>511.26400000000001</v>
      </c>
    </row>
    <row r="102" spans="4:9" x14ac:dyDescent="0.2">
      <c r="D102" s="1">
        <v>540.81299999999999</v>
      </c>
      <c r="E102" s="1">
        <v>545.54300000000001</v>
      </c>
      <c r="F102" s="1">
        <v>574.04300000000001</v>
      </c>
      <c r="I102" s="1">
        <v>497.52800000000002</v>
      </c>
    </row>
    <row r="103" spans="4:9" x14ac:dyDescent="0.2">
      <c r="D103" s="1">
        <v>532.75300000000004</v>
      </c>
      <c r="F103" s="1">
        <v>596.86900000000003</v>
      </c>
      <c r="I103" s="1">
        <v>501.36</v>
      </c>
    </row>
    <row r="104" spans="4:9" x14ac:dyDescent="0.2">
      <c r="F104" s="1">
        <v>633.83399999999995</v>
      </c>
      <c r="I104" s="1">
        <v>538.15200000000004</v>
      </c>
    </row>
    <row r="105" spans="4:9" x14ac:dyDescent="0.2">
      <c r="F105" s="1">
        <v>676.923</v>
      </c>
      <c r="I105" s="1">
        <v>517.81600000000003</v>
      </c>
    </row>
    <row r="106" spans="4:9" x14ac:dyDescent="0.2">
      <c r="F106" s="1">
        <v>636.37900000000002</v>
      </c>
      <c r="I106" s="1">
        <v>529.59299999999996</v>
      </c>
    </row>
    <row r="107" spans="4:9" x14ac:dyDescent="0.2">
      <c r="F107" s="1">
        <v>649.85599999999999</v>
      </c>
      <c r="I107" s="1">
        <v>541.82000000000005</v>
      </c>
    </row>
    <row r="108" spans="4:9" x14ac:dyDescent="0.2">
      <c r="F108" s="1">
        <v>657.96600000000001</v>
      </c>
      <c r="I108" s="1">
        <v>487.36500000000001</v>
      </c>
    </row>
    <row r="109" spans="4:9" x14ac:dyDescent="0.2">
      <c r="F109" s="1">
        <v>605.36</v>
      </c>
    </row>
  </sheetData>
  <conditionalFormatting sqref="F1:F1048576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3:G97 G99:G1048576 G1">
    <cfRule type="colorScale" priority="1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H23:H1048576 H1">
    <cfRule type="colorScale" priority="4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17:I1048576 I1">
    <cfRule type="colorScale" priority="5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104:E1048576 E14:E102 E1">
    <cfRule type="colorScale" priority="8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105:D1048576 D17:D103 D1">
    <cfRule type="colorScale" priority="12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36:C1048576 C21:C134 C1">
    <cfRule type="colorScale" priority="17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24:B1048576 B1">
    <cfRule type="colorScale" priority="20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89:A1048576 A20:A87 A1">
    <cfRule type="colorScale" priority="23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24:J87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ACBB5A-D3CD-154C-AA08-8947D791CDDE}">
  <dimension ref="A1:K143"/>
  <sheetViews>
    <sheetView tabSelected="1" workbookViewId="0">
      <selection activeCell="H13" sqref="H13"/>
    </sheetView>
  </sheetViews>
  <sheetFormatPr baseColWidth="10" defaultRowHeight="15" x14ac:dyDescent="0.2"/>
  <sheetData>
    <row r="1" spans="1:11" x14ac:dyDescent="0.2">
      <c r="A1" s="14" t="s">
        <v>19</v>
      </c>
      <c r="B1" s="14"/>
      <c r="C1" s="14" t="s">
        <v>25</v>
      </c>
      <c r="D1" s="14"/>
      <c r="G1" s="6" t="s">
        <v>23</v>
      </c>
      <c r="I1" t="s">
        <v>26</v>
      </c>
      <c r="J1" s="14" t="s">
        <v>22</v>
      </c>
      <c r="K1" s="14"/>
    </row>
    <row r="2" spans="1:11" x14ac:dyDescent="0.2">
      <c r="A2" t="s">
        <v>20</v>
      </c>
      <c r="B2" t="s">
        <v>21</v>
      </c>
      <c r="C2" t="s">
        <v>20</v>
      </c>
      <c r="D2" t="s">
        <v>21</v>
      </c>
    </row>
    <row r="3" spans="1:11" x14ac:dyDescent="0.2">
      <c r="B3">
        <v>523.1925555555556</v>
      </c>
      <c r="D3">
        <v>38.221329369578157</v>
      </c>
      <c r="F3" t="s">
        <v>24</v>
      </c>
      <c r="G3">
        <f>AVERAGE(A9:A13)</f>
        <v>564.17246</v>
      </c>
    </row>
    <row r="4" spans="1:11" x14ac:dyDescent="0.2">
      <c r="B4">
        <v>501.75999999999993</v>
      </c>
      <c r="D4">
        <v>40.133655026050135</v>
      </c>
      <c r="F4" t="s">
        <v>21</v>
      </c>
      <c r="G4">
        <f>AVERAGE(B9:B13)</f>
        <v>512.50757777777778</v>
      </c>
    </row>
    <row r="5" spans="1:11" x14ac:dyDescent="0.2">
      <c r="B5">
        <v>497.67355555555565</v>
      </c>
      <c r="D5">
        <v>32.953708327406467</v>
      </c>
    </row>
    <row r="6" spans="1:11" x14ac:dyDescent="0.2">
      <c r="B6">
        <v>504.19499999999999</v>
      </c>
      <c r="D6">
        <v>35.734719647004376</v>
      </c>
    </row>
    <row r="7" spans="1:11" x14ac:dyDescent="0.2">
      <c r="B7">
        <v>508.17777777777781</v>
      </c>
      <c r="D7">
        <v>26.886392663286824</v>
      </c>
    </row>
    <row r="8" spans="1:11" ht="16" thickBot="1" x14ac:dyDescent="0.25">
      <c r="B8">
        <v>503.60211111111107</v>
      </c>
      <c r="D8">
        <v>33.10944751669998</v>
      </c>
    </row>
    <row r="9" spans="1:11" ht="16" x14ac:dyDescent="0.2">
      <c r="A9" s="7">
        <v>560.58010000000002</v>
      </c>
      <c r="B9" s="8">
        <v>513.75611111111118</v>
      </c>
      <c r="C9" s="7">
        <v>51.295069034080768</v>
      </c>
      <c r="D9" s="8">
        <v>33.674004719681193</v>
      </c>
      <c r="I9" s="13">
        <v>0</v>
      </c>
      <c r="J9">
        <f>A9-$G$3</f>
        <v>-3.5923599999999851</v>
      </c>
      <c r="K9">
        <f>B9-$G$4</f>
        <v>1.2485333333333983</v>
      </c>
    </row>
    <row r="10" spans="1:11" ht="16" x14ac:dyDescent="0.2">
      <c r="A10" s="9">
        <v>566.86580000000004</v>
      </c>
      <c r="B10" s="10">
        <v>513.61811111111103</v>
      </c>
      <c r="C10" s="9">
        <v>43.382594773582738</v>
      </c>
      <c r="D10" s="10">
        <v>30.854646070099584</v>
      </c>
      <c r="I10" s="13">
        <v>7.4069999999999997E-2</v>
      </c>
      <c r="J10">
        <f>A10-$G$3</f>
        <v>2.6933400000000347</v>
      </c>
      <c r="K10">
        <f>B10-$G$4</f>
        <v>1.110533333333251</v>
      </c>
    </row>
    <row r="11" spans="1:11" ht="16" x14ac:dyDescent="0.2">
      <c r="A11" s="9">
        <v>563.97739999999999</v>
      </c>
      <c r="B11" s="10">
        <v>504.54733333333337</v>
      </c>
      <c r="C11" s="9">
        <v>34.241106310657912</v>
      </c>
      <c r="D11" s="10">
        <v>28.559850944989197</v>
      </c>
      <c r="I11" s="13">
        <v>0.14815</v>
      </c>
      <c r="J11">
        <f>A11-$G$3</f>
        <v>-0.19506000000001222</v>
      </c>
      <c r="K11">
        <f>B11-$G$4</f>
        <v>-7.9602444444444131</v>
      </c>
    </row>
    <row r="12" spans="1:11" ht="16" x14ac:dyDescent="0.2">
      <c r="A12" s="9">
        <v>574.46119999999996</v>
      </c>
      <c r="B12" s="10">
        <v>517.22266666666667</v>
      </c>
      <c r="C12" s="9">
        <v>27.858308713918721</v>
      </c>
      <c r="D12" s="10">
        <v>30.845121628063001</v>
      </c>
      <c r="I12" s="13">
        <v>0.22222</v>
      </c>
      <c r="J12">
        <f>A12-$G$3</f>
        <v>10.288739999999962</v>
      </c>
      <c r="K12">
        <f>B12-$G$4</f>
        <v>4.7150888888888858</v>
      </c>
    </row>
    <row r="13" spans="1:11" ht="16" x14ac:dyDescent="0.2">
      <c r="A13" s="9">
        <v>554.97779999999989</v>
      </c>
      <c r="B13" s="10">
        <v>513.3936666666666</v>
      </c>
      <c r="C13" s="9">
        <v>40.94169398818547</v>
      </c>
      <c r="D13" s="10">
        <v>30.000360839496594</v>
      </c>
      <c r="I13" s="13">
        <v>0.29630000000000001</v>
      </c>
      <c r="J13">
        <f>A13-$G$3</f>
        <v>-9.1946600000001126</v>
      </c>
      <c r="K13">
        <f>B13-$G$4</f>
        <v>0.8860888888888212</v>
      </c>
    </row>
    <row r="14" spans="1:11" ht="16" x14ac:dyDescent="0.2">
      <c r="A14" s="9">
        <v>566.07669999999996</v>
      </c>
      <c r="B14" s="10">
        <v>499.29766666666666</v>
      </c>
      <c r="C14" s="9">
        <v>60.670666628299003</v>
      </c>
      <c r="D14" s="10">
        <v>33.688415063638708</v>
      </c>
      <c r="I14" s="13">
        <v>0.37036999999999998</v>
      </c>
      <c r="J14">
        <f>A14-$G$3</f>
        <v>1.9042399999999589</v>
      </c>
      <c r="K14">
        <f>B14-$G$4</f>
        <v>-13.209911111111126</v>
      </c>
    </row>
    <row r="15" spans="1:11" ht="16" x14ac:dyDescent="0.2">
      <c r="A15" s="9">
        <v>562.1739</v>
      </c>
      <c r="B15" s="10">
        <v>492.19722222222231</v>
      </c>
      <c r="C15" s="9">
        <v>47.400338244104915</v>
      </c>
      <c r="D15" s="10">
        <v>27.023117759511845</v>
      </c>
      <c r="I15" s="13">
        <v>0.44444</v>
      </c>
      <c r="J15">
        <f>A15-$G$3</f>
        <v>-1.9985599999999977</v>
      </c>
      <c r="K15">
        <f>B15-$G$4</f>
        <v>-20.310355555555475</v>
      </c>
    </row>
    <row r="16" spans="1:11" ht="16" x14ac:dyDescent="0.2">
      <c r="A16" s="9">
        <v>562.74369999999999</v>
      </c>
      <c r="B16" s="10">
        <v>492.9211111111112</v>
      </c>
      <c r="C16" s="9">
        <v>46.09213909370375</v>
      </c>
      <c r="D16" s="10">
        <v>33.845287845741701</v>
      </c>
      <c r="I16" s="13">
        <v>0.51851999999999998</v>
      </c>
      <c r="J16">
        <f>A16-$G$3</f>
        <v>-1.4287600000000111</v>
      </c>
      <c r="K16">
        <f>B16-$G$4</f>
        <v>-19.586466666666581</v>
      </c>
    </row>
    <row r="17" spans="1:11" ht="16" x14ac:dyDescent="0.2">
      <c r="A17" s="9">
        <v>554.21069999999997</v>
      </c>
      <c r="B17" s="10">
        <v>479.42399999999998</v>
      </c>
      <c r="C17" s="9">
        <v>48.587850875273091</v>
      </c>
      <c r="D17" s="10">
        <v>33.121407567463073</v>
      </c>
      <c r="I17" s="13">
        <v>0.59258999999999995</v>
      </c>
      <c r="J17">
        <f>A17-$G$3</f>
        <v>-9.9617600000000266</v>
      </c>
      <c r="K17">
        <f>B17-$G$4</f>
        <v>-33.083577777777805</v>
      </c>
    </row>
    <row r="18" spans="1:11" ht="16" x14ac:dyDescent="0.2">
      <c r="A18" s="9">
        <v>552.54549999999995</v>
      </c>
      <c r="B18" s="10">
        <v>489.03422222222224</v>
      </c>
      <c r="C18" s="9">
        <v>37.999560281812599</v>
      </c>
      <c r="D18" s="10">
        <v>32.247457615980288</v>
      </c>
      <c r="I18" s="13">
        <v>0.66666999999999998</v>
      </c>
      <c r="J18">
        <f>A18-$G$3</f>
        <v>-11.626960000000054</v>
      </c>
      <c r="K18">
        <f>B18-$G$4</f>
        <v>-23.473355555555543</v>
      </c>
    </row>
    <row r="19" spans="1:11" ht="16" x14ac:dyDescent="0.2">
      <c r="A19" s="9">
        <v>565.82029999999986</v>
      </c>
      <c r="B19" s="10">
        <v>485.22688888888894</v>
      </c>
      <c r="C19" s="9">
        <v>47.072957979077543</v>
      </c>
      <c r="D19" s="10">
        <v>23.087630099495083</v>
      </c>
      <c r="I19" s="13">
        <v>0.74073999999999995</v>
      </c>
      <c r="J19">
        <f>A19-$G$3</f>
        <v>1.6478399999998601</v>
      </c>
      <c r="K19">
        <f>B19-$G$4</f>
        <v>-27.280688888888847</v>
      </c>
    </row>
    <row r="20" spans="1:11" ht="16" x14ac:dyDescent="0.2">
      <c r="A20" s="9">
        <v>568.56840000000011</v>
      </c>
      <c r="B20" s="10">
        <v>502.98188888888893</v>
      </c>
      <c r="C20" s="9">
        <v>51.62545983050525</v>
      </c>
      <c r="D20" s="10">
        <v>31.3854736918389</v>
      </c>
      <c r="I20" s="13">
        <v>0.81481000000000003</v>
      </c>
      <c r="J20">
        <f>A20-$G$3</f>
        <v>4.3959400000001096</v>
      </c>
      <c r="K20">
        <f>B20-$G$4</f>
        <v>-9.5256888888888511</v>
      </c>
    </row>
    <row r="21" spans="1:11" ht="16" x14ac:dyDescent="0.2">
      <c r="A21" s="9">
        <v>571.03289999999993</v>
      </c>
      <c r="B21" s="10">
        <v>528.01266666666686</v>
      </c>
      <c r="C21" s="9">
        <v>61.966153760564382</v>
      </c>
      <c r="D21" s="10">
        <v>45.549505798636282</v>
      </c>
      <c r="I21" s="13">
        <v>0.88888999999999996</v>
      </c>
      <c r="J21">
        <f>A21-$G$3</f>
        <v>6.8604399999999259</v>
      </c>
      <c r="K21">
        <f>B21-$G$4</f>
        <v>15.505088888889077</v>
      </c>
    </row>
    <row r="22" spans="1:11" ht="16" x14ac:dyDescent="0.2">
      <c r="A22" s="9">
        <v>569.12409999999988</v>
      </c>
      <c r="B22" s="10">
        <v>508.91511111111112</v>
      </c>
      <c r="C22" s="9">
        <v>72.883862916668591</v>
      </c>
      <c r="D22" s="10">
        <v>26.998252732558669</v>
      </c>
      <c r="I22" s="13">
        <v>0.96296000000000004</v>
      </c>
      <c r="J22">
        <f>A22-$G$3</f>
        <v>4.9516399999998839</v>
      </c>
      <c r="K22">
        <f>B22-$G$4</f>
        <v>-3.5924666666666667</v>
      </c>
    </row>
    <row r="23" spans="1:11" ht="16" x14ac:dyDescent="0.2">
      <c r="A23" s="9">
        <v>566.4375</v>
      </c>
      <c r="B23" s="10">
        <v>506.1517777777778</v>
      </c>
      <c r="C23" s="9">
        <v>63.842130603979221</v>
      </c>
      <c r="D23" s="10">
        <v>32.576429365331691</v>
      </c>
      <c r="I23" s="13">
        <v>1.03704</v>
      </c>
      <c r="J23">
        <f>A23-$G$3</f>
        <v>2.2650399999999991</v>
      </c>
      <c r="K23">
        <f>B23-$G$4</f>
        <v>-6.3557999999999879</v>
      </c>
    </row>
    <row r="24" spans="1:11" ht="16" x14ac:dyDescent="0.2">
      <c r="A24" s="9">
        <v>555.29459999999995</v>
      </c>
      <c r="B24" s="10">
        <v>503.85388888888883</v>
      </c>
      <c r="C24" s="9">
        <v>52.679535925991004</v>
      </c>
      <c r="D24" s="10">
        <v>34.761213357866417</v>
      </c>
      <c r="I24" s="13">
        <v>1.11111</v>
      </c>
      <c r="J24">
        <f>A24-$G$3</f>
        <v>-8.8778600000000552</v>
      </c>
      <c r="K24">
        <f>B24-$G$4</f>
        <v>-8.6536888888889507</v>
      </c>
    </row>
    <row r="25" spans="1:11" ht="16" x14ac:dyDescent="0.2">
      <c r="A25" s="9">
        <v>566.78870000000006</v>
      </c>
      <c r="B25" s="10">
        <v>495.54100000000005</v>
      </c>
      <c r="C25" s="9">
        <v>59.906709056758515</v>
      </c>
      <c r="D25" s="10">
        <v>21.48334164533069</v>
      </c>
      <c r="I25" s="13">
        <v>1.18519</v>
      </c>
      <c r="J25">
        <f>A25-$G$3</f>
        <v>2.6162400000000616</v>
      </c>
      <c r="K25">
        <f>B25-$G$4</f>
        <v>-16.966577777777729</v>
      </c>
    </row>
    <row r="26" spans="1:11" ht="16" x14ac:dyDescent="0.2">
      <c r="A26" s="9">
        <v>573.98800000000006</v>
      </c>
      <c r="B26" s="10">
        <v>503.41300000000007</v>
      </c>
      <c r="C26" s="9">
        <v>60.598266278830103</v>
      </c>
      <c r="D26" s="10">
        <v>37.019071368687797</v>
      </c>
      <c r="I26" s="13">
        <v>1.25926</v>
      </c>
      <c r="J26">
        <f>A26-$G$3</f>
        <v>9.8155400000000554</v>
      </c>
      <c r="K26">
        <f>B26-$G$4</f>
        <v>-9.0945777777777153</v>
      </c>
    </row>
    <row r="27" spans="1:11" ht="16" x14ac:dyDescent="0.2">
      <c r="A27" s="9">
        <v>558.95320000000004</v>
      </c>
      <c r="B27" s="10">
        <v>509.19077777777773</v>
      </c>
      <c r="C27" s="9">
        <v>51.302408725776864</v>
      </c>
      <c r="D27" s="10">
        <v>38.149821889419663</v>
      </c>
      <c r="I27" s="13">
        <v>1.3333299999999999</v>
      </c>
      <c r="J27">
        <f>A27-$G$3</f>
        <v>-5.2192599999999629</v>
      </c>
      <c r="K27">
        <f>B27-$G$4</f>
        <v>-3.3168000000000575</v>
      </c>
    </row>
    <row r="28" spans="1:11" ht="16" x14ac:dyDescent="0.2">
      <c r="A28" s="9">
        <v>571.06589999999994</v>
      </c>
      <c r="B28" s="10">
        <v>509.75288888888895</v>
      </c>
      <c r="C28" s="9">
        <v>60.483040606345917</v>
      </c>
      <c r="D28" s="10">
        <v>24.554861532110337</v>
      </c>
      <c r="I28" s="13">
        <v>1.40741</v>
      </c>
      <c r="J28">
        <f>A28-$G$3</f>
        <v>6.8934399999999414</v>
      </c>
      <c r="K28">
        <f>B28-$G$4</f>
        <v>-2.7546888888888361</v>
      </c>
    </row>
    <row r="29" spans="1:11" ht="16" x14ac:dyDescent="0.2">
      <c r="A29" s="9">
        <v>576.42420000000004</v>
      </c>
      <c r="B29" s="10">
        <v>511.7042222222222</v>
      </c>
      <c r="C29" s="9">
        <v>57.994439635384204</v>
      </c>
      <c r="D29" s="10">
        <v>36.279106755051792</v>
      </c>
      <c r="I29" s="13">
        <v>1.4814799999999999</v>
      </c>
      <c r="J29">
        <f>A29-$G$3</f>
        <v>12.251740000000041</v>
      </c>
      <c r="K29">
        <f>B29-$G$4</f>
        <v>-0.80335555555558358</v>
      </c>
    </row>
    <row r="30" spans="1:11" ht="16" x14ac:dyDescent="0.2">
      <c r="A30" s="9">
        <v>574.99689999999998</v>
      </c>
      <c r="B30" s="10">
        <v>515.30444444444447</v>
      </c>
      <c r="C30" s="9">
        <v>47.430793097710037</v>
      </c>
      <c r="D30" s="10">
        <v>28.873885623999026</v>
      </c>
      <c r="I30" s="13">
        <v>1.5555600000000001</v>
      </c>
      <c r="J30">
        <f>A30-$G$3</f>
        <v>10.824439999999981</v>
      </c>
      <c r="K30">
        <f>B30-$G$4</f>
        <v>2.7968666666666877</v>
      </c>
    </row>
    <row r="31" spans="1:11" ht="16" x14ac:dyDescent="0.2">
      <c r="A31" s="9">
        <v>575.09219999999993</v>
      </c>
      <c r="B31" s="10">
        <v>525.38800000000003</v>
      </c>
      <c r="C31" s="9">
        <v>48.001245374584933</v>
      </c>
      <c r="D31" s="10">
        <v>48.471673083358709</v>
      </c>
      <c r="I31" s="13">
        <v>1.6296299999999999</v>
      </c>
      <c r="J31">
        <f>A31-$G$3</f>
        <v>10.919739999999933</v>
      </c>
      <c r="K31">
        <f>B31-$G$4</f>
        <v>12.880422222222251</v>
      </c>
    </row>
    <row r="32" spans="1:11" ht="16" x14ac:dyDescent="0.2">
      <c r="A32" s="9">
        <v>584.54309999999998</v>
      </c>
      <c r="B32" s="10">
        <v>550.58955555555565</v>
      </c>
      <c r="C32" s="9">
        <v>62.94789877253907</v>
      </c>
      <c r="D32" s="10">
        <v>49.585316617198067</v>
      </c>
      <c r="I32" s="13">
        <v>1.7037</v>
      </c>
      <c r="J32">
        <f>A32-$G$3</f>
        <v>20.37063999999998</v>
      </c>
      <c r="K32">
        <f>B32-$G$4</f>
        <v>38.081977777777865</v>
      </c>
    </row>
    <row r="33" spans="1:11" ht="16" x14ac:dyDescent="0.2">
      <c r="A33" s="9">
        <v>579.65339999999992</v>
      </c>
      <c r="B33" s="10">
        <v>593.15777777777782</v>
      </c>
      <c r="C33" s="9">
        <v>58.247007042231587</v>
      </c>
      <c r="D33" s="10">
        <v>57.079287070218776</v>
      </c>
      <c r="I33" s="13">
        <v>1.7777799999999999</v>
      </c>
      <c r="J33">
        <f>A33-$G$3</f>
        <v>15.480939999999919</v>
      </c>
      <c r="K33">
        <f>B33-$G$4</f>
        <v>80.650200000000041</v>
      </c>
    </row>
    <row r="34" spans="1:11" ht="16" x14ac:dyDescent="0.2">
      <c r="A34" s="9">
        <v>593.96219999999994</v>
      </c>
      <c r="B34" s="10">
        <v>636.75788888888894</v>
      </c>
      <c r="C34" s="9">
        <v>44.440253864161377</v>
      </c>
      <c r="D34" s="10">
        <v>101.05984606959846</v>
      </c>
      <c r="I34" s="13">
        <v>1.85185</v>
      </c>
      <c r="J34">
        <f>A34-$G$3</f>
        <v>29.789739999999938</v>
      </c>
      <c r="K34">
        <f>B34-$G$4</f>
        <v>124.25031111111116</v>
      </c>
    </row>
    <row r="35" spans="1:11" ht="16" x14ac:dyDescent="0.2">
      <c r="A35" s="9">
        <v>610.74450000000013</v>
      </c>
      <c r="B35" s="10">
        <v>693.12522222222219</v>
      </c>
      <c r="C35" s="9">
        <v>39.004676042324313</v>
      </c>
      <c r="D35" s="10">
        <v>131.89032280627879</v>
      </c>
      <c r="I35" s="13">
        <v>1.9259299999999999</v>
      </c>
      <c r="J35">
        <f>A35-$G$3</f>
        <v>46.572040000000129</v>
      </c>
      <c r="K35">
        <f>B35-$G$4</f>
        <v>180.61764444444441</v>
      </c>
    </row>
    <row r="36" spans="1:11" ht="17" thickBot="1" x14ac:dyDescent="0.25">
      <c r="A36" s="9">
        <v>632.03070000000002</v>
      </c>
      <c r="B36" s="10">
        <v>747.71233333333339</v>
      </c>
      <c r="C36" s="9">
        <v>46.768106468808192</v>
      </c>
      <c r="D36" s="10">
        <v>106.607057613462</v>
      </c>
      <c r="I36" s="13">
        <v>2</v>
      </c>
      <c r="J36">
        <f>A36-$G$3</f>
        <v>67.858240000000023</v>
      </c>
      <c r="K36">
        <f>B36-$G$4</f>
        <v>235.20475555555561</v>
      </c>
    </row>
    <row r="37" spans="1:11" ht="17" thickBot="1" x14ac:dyDescent="0.25">
      <c r="A37" s="5">
        <v>677.96409999999992</v>
      </c>
      <c r="B37" s="5">
        <v>805.31666666666672</v>
      </c>
      <c r="C37" s="9">
        <v>69.471815775975713</v>
      </c>
      <c r="D37" s="10">
        <v>119.386443046311</v>
      </c>
      <c r="I37" s="13">
        <v>2.0740699999999999</v>
      </c>
      <c r="J37">
        <f>A37-$G$3</f>
        <v>113.79163999999992</v>
      </c>
      <c r="K37">
        <f>B37-$G$4</f>
        <v>292.80908888888894</v>
      </c>
    </row>
    <row r="38" spans="1:11" ht="16" x14ac:dyDescent="0.2">
      <c r="A38" s="9">
        <v>658.8134</v>
      </c>
      <c r="B38" s="10">
        <v>737.83088888888892</v>
      </c>
      <c r="C38" s="9">
        <v>56.634598399054816</v>
      </c>
      <c r="D38" s="10">
        <v>104.16951197380743</v>
      </c>
      <c r="I38" s="13">
        <v>2.1481499999999998</v>
      </c>
      <c r="J38">
        <f>A38-$G$3</f>
        <v>94.640940000000001</v>
      </c>
      <c r="K38">
        <f>B38-$G$4</f>
        <v>225.32331111111114</v>
      </c>
    </row>
    <row r="39" spans="1:11" ht="16" x14ac:dyDescent="0.2">
      <c r="A39" s="9">
        <v>625.36129999999991</v>
      </c>
      <c r="B39" s="10">
        <v>698.43511111111104</v>
      </c>
      <c r="C39" s="9">
        <v>45.176193207017533</v>
      </c>
      <c r="D39" s="10">
        <v>79.283073244615778</v>
      </c>
      <c r="I39" s="13">
        <v>2.2222200000000001</v>
      </c>
      <c r="J39">
        <f>A39-$G$3</f>
        <v>61.188839999999914</v>
      </c>
      <c r="K39">
        <f>B39-$G$4</f>
        <v>185.92753333333326</v>
      </c>
    </row>
    <row r="40" spans="1:11" ht="16" x14ac:dyDescent="0.2">
      <c r="A40" s="9">
        <v>623.81679999999994</v>
      </c>
      <c r="B40" s="10">
        <v>644.43055555555554</v>
      </c>
      <c r="C40" s="9">
        <v>51.807539483060665</v>
      </c>
      <c r="D40" s="10">
        <v>64.324524942107246</v>
      </c>
      <c r="I40" s="13">
        <v>2.2963</v>
      </c>
      <c r="J40">
        <f>A40-$G$3</f>
        <v>59.644339999999943</v>
      </c>
      <c r="K40">
        <f>B40-$G$4</f>
        <v>131.92297777777776</v>
      </c>
    </row>
    <row r="41" spans="1:11" ht="16" x14ac:dyDescent="0.2">
      <c r="A41" s="9">
        <v>611.17939999999999</v>
      </c>
      <c r="B41" s="10">
        <v>588.51344444444442</v>
      </c>
      <c r="C41" s="9">
        <v>43.662598467490831</v>
      </c>
      <c r="D41" s="10">
        <v>43.93524767800654</v>
      </c>
      <c r="I41" s="13">
        <v>2.3703699999999999</v>
      </c>
      <c r="J41">
        <f>A41-$G$3</f>
        <v>47.006939999999986</v>
      </c>
      <c r="K41">
        <f>B41-$G$4</f>
        <v>76.005866666666634</v>
      </c>
    </row>
    <row r="42" spans="1:11" ht="16" x14ac:dyDescent="0.2">
      <c r="A42" s="9">
        <v>600.85619999999994</v>
      </c>
      <c r="B42" s="10">
        <v>558.09277777777777</v>
      </c>
      <c r="C42" s="9">
        <v>34.539905245961506</v>
      </c>
      <c r="D42" s="10">
        <v>41.84835537622051</v>
      </c>
      <c r="I42" s="13">
        <v>2.4444400000000002</v>
      </c>
      <c r="J42">
        <f>A42-$G$3</f>
        <v>36.683739999999943</v>
      </c>
      <c r="K42">
        <f>B42-$G$4</f>
        <v>45.585199999999986</v>
      </c>
    </row>
    <row r="43" spans="1:11" ht="16" x14ac:dyDescent="0.2">
      <c r="A43" s="9">
        <v>600.31920000000014</v>
      </c>
      <c r="B43" s="10">
        <v>565.41911111111096</v>
      </c>
      <c r="C43" s="9">
        <v>40.722678382226064</v>
      </c>
      <c r="D43" s="10">
        <v>56.770280782387445</v>
      </c>
      <c r="I43" s="13">
        <v>2.5185200000000001</v>
      </c>
      <c r="J43">
        <f>A43-$G$3</f>
        <v>36.146740000000136</v>
      </c>
      <c r="K43">
        <f>B43-$G$4</f>
        <v>52.911533333333182</v>
      </c>
    </row>
    <row r="44" spans="1:11" ht="16" x14ac:dyDescent="0.2">
      <c r="A44" s="9">
        <v>615.00870000000009</v>
      </c>
      <c r="B44" s="10">
        <v>564.0965555555556</v>
      </c>
      <c r="C44" s="9">
        <v>49.369047655950936</v>
      </c>
      <c r="D44" s="10">
        <v>56.36314653013774</v>
      </c>
      <c r="I44" s="13">
        <v>2.59259</v>
      </c>
      <c r="J44">
        <f>A44-$G$3</f>
        <v>50.836240000000089</v>
      </c>
      <c r="K44">
        <f>B44-$G$4</f>
        <v>51.588977777777814</v>
      </c>
    </row>
    <row r="45" spans="1:11" ht="16" x14ac:dyDescent="0.2">
      <c r="A45" s="9">
        <v>611.14120000000003</v>
      </c>
      <c r="B45" s="10">
        <v>547.255</v>
      </c>
      <c r="C45" s="9">
        <v>49.877341410481947</v>
      </c>
      <c r="D45" s="10">
        <v>47.907339831700121</v>
      </c>
      <c r="I45" s="13">
        <v>2.6666699999999999</v>
      </c>
      <c r="J45">
        <f>A45-$G$3</f>
        <v>46.968740000000025</v>
      </c>
      <c r="K45">
        <f>B45-$G$4</f>
        <v>34.747422222222212</v>
      </c>
    </row>
    <row r="46" spans="1:11" ht="16" x14ac:dyDescent="0.2">
      <c r="A46" s="9">
        <v>610.86150000000009</v>
      </c>
      <c r="B46" s="10">
        <v>559.63788888888894</v>
      </c>
      <c r="C46" s="9">
        <v>49.844033672268353</v>
      </c>
      <c r="D46" s="10">
        <v>68.620813588962079</v>
      </c>
      <c r="I46" s="13">
        <v>2.7407400000000002</v>
      </c>
      <c r="J46">
        <f>A46-$G$3</f>
        <v>46.689040000000091</v>
      </c>
      <c r="K46">
        <f>B46-$G$4</f>
        <v>47.130311111111155</v>
      </c>
    </row>
    <row r="47" spans="1:11" ht="16" x14ac:dyDescent="0.2">
      <c r="A47" s="9">
        <v>589.35239999999999</v>
      </c>
      <c r="B47" s="10">
        <v>567.14577777777777</v>
      </c>
      <c r="C47" s="9">
        <v>29.541751479708992</v>
      </c>
      <c r="D47" s="10">
        <v>80.366546920621701</v>
      </c>
      <c r="I47" s="13">
        <v>2.81481</v>
      </c>
      <c r="J47">
        <f>A47-$G$3</f>
        <v>25.179939999999988</v>
      </c>
      <c r="K47">
        <f>B47-$G$4</f>
        <v>54.638199999999983</v>
      </c>
    </row>
    <row r="48" spans="1:11" ht="16" x14ac:dyDescent="0.2">
      <c r="A48" s="9">
        <v>585.00850000000003</v>
      </c>
      <c r="B48" s="10">
        <v>559.65322222222221</v>
      </c>
      <c r="C48" s="9">
        <v>42.30535068141829</v>
      </c>
      <c r="D48" s="10">
        <v>64.0857446644291</v>
      </c>
      <c r="I48" s="13">
        <v>2.88889</v>
      </c>
      <c r="J48">
        <f>A48-$G$3</f>
        <v>20.836040000000025</v>
      </c>
      <c r="K48">
        <f>B48-$G$4</f>
        <v>47.145644444444429</v>
      </c>
    </row>
    <row r="49" spans="1:11" ht="16" x14ac:dyDescent="0.2">
      <c r="A49" s="9">
        <v>596.03</v>
      </c>
      <c r="B49" s="10">
        <v>552.95544444444442</v>
      </c>
      <c r="C49" s="9">
        <v>41.965148863206842</v>
      </c>
      <c r="D49" s="10">
        <v>75.444088789498608</v>
      </c>
      <c r="I49" s="13">
        <v>2.9629599999999998</v>
      </c>
      <c r="J49">
        <f>A49-$G$3</f>
        <v>31.857539999999972</v>
      </c>
      <c r="K49">
        <f>B49-$G$4</f>
        <v>40.447866666666641</v>
      </c>
    </row>
    <row r="50" spans="1:11" ht="16" x14ac:dyDescent="0.2">
      <c r="A50" s="9">
        <v>612.60029999999995</v>
      </c>
      <c r="B50" s="10">
        <v>562.29844444444439</v>
      </c>
      <c r="C50" s="9">
        <v>42.810399850321957</v>
      </c>
      <c r="D50" s="10">
        <v>77.608561860324613</v>
      </c>
      <c r="I50" s="13">
        <v>3.0370400000000002</v>
      </c>
      <c r="J50">
        <f>A50-$G$3</f>
        <v>48.427839999999946</v>
      </c>
      <c r="K50">
        <f>B50-$G$4</f>
        <v>49.790866666666602</v>
      </c>
    </row>
    <row r="51" spans="1:11" ht="16" x14ac:dyDescent="0.2">
      <c r="A51" s="9">
        <v>597.72520000000009</v>
      </c>
      <c r="B51" s="10">
        <v>559.25000000000011</v>
      </c>
      <c r="C51" s="9">
        <v>38.446255765678927</v>
      </c>
      <c r="D51" s="10">
        <v>88.150159140525005</v>
      </c>
      <c r="I51" s="13">
        <v>3.11111</v>
      </c>
      <c r="J51">
        <f>A51-$G$3</f>
        <v>33.552740000000085</v>
      </c>
      <c r="K51">
        <f>B51-$G$4</f>
        <v>46.742422222222331</v>
      </c>
    </row>
    <row r="52" spans="1:11" ht="16" x14ac:dyDescent="0.2">
      <c r="A52" s="9">
        <v>614.41840000000002</v>
      </c>
      <c r="B52" s="10">
        <v>554.02200000000005</v>
      </c>
      <c r="C52" s="9">
        <v>58.18364104797844</v>
      </c>
      <c r="D52" s="10">
        <v>65.006942692684433</v>
      </c>
      <c r="I52" s="13">
        <v>3.18519</v>
      </c>
      <c r="J52">
        <f>A52-$G$3</f>
        <v>50.245940000000019</v>
      </c>
      <c r="K52">
        <f>B52-$G$4</f>
        <v>41.514422222222265</v>
      </c>
    </row>
    <row r="53" spans="1:11" ht="16" x14ac:dyDescent="0.2">
      <c r="A53" s="9">
        <v>611.25920000000008</v>
      </c>
      <c r="B53" s="10">
        <v>569.1538888888889</v>
      </c>
      <c r="C53" s="9">
        <v>41.686028191709511</v>
      </c>
      <c r="D53" s="10">
        <v>88.942311665264626</v>
      </c>
      <c r="I53" s="13">
        <v>3.2592599999999998</v>
      </c>
      <c r="J53">
        <f>A53-$G$3</f>
        <v>47.086740000000077</v>
      </c>
      <c r="K53">
        <f>B53-$G$4</f>
        <v>56.646311111111117</v>
      </c>
    </row>
    <row r="54" spans="1:11" ht="16" x14ac:dyDescent="0.2">
      <c r="A54" s="9">
        <v>607.73719999999992</v>
      </c>
      <c r="B54" s="10">
        <v>562.71822222222227</v>
      </c>
      <c r="C54" s="9">
        <v>49.097663811360036</v>
      </c>
      <c r="D54" s="10">
        <v>73.710733627772726</v>
      </c>
      <c r="I54" s="13">
        <v>3.3333300000000001</v>
      </c>
      <c r="J54">
        <f>A54-$G$3</f>
        <v>43.564739999999915</v>
      </c>
      <c r="K54">
        <f>B54-$G$4</f>
        <v>50.210644444444483</v>
      </c>
    </row>
    <row r="55" spans="1:11" ht="16" x14ac:dyDescent="0.2">
      <c r="A55" s="9">
        <v>613.00120000000004</v>
      </c>
      <c r="B55" s="10">
        <v>564.17377777777779</v>
      </c>
      <c r="C55" s="9">
        <v>51.050967499374799</v>
      </c>
      <c r="D55" s="10">
        <v>76.815068425371081</v>
      </c>
      <c r="I55" s="13">
        <v>3.40741</v>
      </c>
      <c r="J55">
        <f>A55-$G$3</f>
        <v>48.828740000000039</v>
      </c>
      <c r="K55">
        <f>B55-$G$4</f>
        <v>51.666200000000003</v>
      </c>
    </row>
    <row r="56" spans="1:11" ht="16" x14ac:dyDescent="0.2">
      <c r="A56" s="9">
        <v>604.53729999999996</v>
      </c>
      <c r="B56" s="10">
        <v>562.06788888888877</v>
      </c>
      <c r="C56" s="9">
        <v>41.026971342845499</v>
      </c>
      <c r="D56" s="10">
        <v>69.352266099322875</v>
      </c>
      <c r="I56" s="13">
        <v>3.4814799999999999</v>
      </c>
      <c r="J56">
        <f>A56-$G$3</f>
        <v>40.364839999999958</v>
      </c>
      <c r="K56">
        <f>B56-$G$4</f>
        <v>49.560311111110991</v>
      </c>
    </row>
    <row r="57" spans="1:11" ht="16" x14ac:dyDescent="0.2">
      <c r="A57" s="9">
        <v>610.2672</v>
      </c>
      <c r="B57" s="10">
        <v>561.34900000000005</v>
      </c>
      <c r="C57" s="9">
        <v>33.770579203403265</v>
      </c>
      <c r="D57" s="10">
        <v>64.338244701343129</v>
      </c>
      <c r="I57" s="13">
        <v>3.5555599999999998</v>
      </c>
      <c r="J57">
        <f>A57-$G$3</f>
        <v>46.094740000000002</v>
      </c>
      <c r="K57">
        <f>B57-$G$4</f>
        <v>48.841422222222263</v>
      </c>
    </row>
    <row r="58" spans="1:11" ht="16" x14ac:dyDescent="0.2">
      <c r="A58" s="9">
        <v>615.27650000000006</v>
      </c>
      <c r="B58" s="10">
        <v>551.67588888888884</v>
      </c>
      <c r="C58" s="9">
        <v>39.296666986880425</v>
      </c>
      <c r="D58" s="10">
        <v>57.58535112866042</v>
      </c>
      <c r="I58" s="13">
        <v>3.6296300000000001</v>
      </c>
      <c r="J58">
        <f>A58-$G$3</f>
        <v>51.104040000000055</v>
      </c>
      <c r="K58">
        <f>B58-$G$4</f>
        <v>39.168311111111052</v>
      </c>
    </row>
    <row r="59" spans="1:11" ht="16" x14ac:dyDescent="0.2">
      <c r="A59" s="9">
        <v>592.21010000000001</v>
      </c>
      <c r="B59" s="10">
        <v>549.04977777777788</v>
      </c>
      <c r="C59" s="9">
        <v>36.486688709567616</v>
      </c>
      <c r="D59" s="10">
        <v>63.08813146063433</v>
      </c>
      <c r="I59" s="13">
        <v>3.7037</v>
      </c>
      <c r="J59">
        <f>A59-$G$3</f>
        <v>28.03764000000001</v>
      </c>
      <c r="K59">
        <f>B59-$G$4</f>
        <v>36.542200000000093</v>
      </c>
    </row>
    <row r="60" spans="1:11" ht="16" x14ac:dyDescent="0.2">
      <c r="A60" s="9">
        <v>600.35299999999995</v>
      </c>
      <c r="B60" s="10">
        <v>555.72555555555562</v>
      </c>
      <c r="C60" s="9">
        <v>44.444830968041472</v>
      </c>
      <c r="D60" s="10">
        <v>78.987392168166139</v>
      </c>
      <c r="I60" s="13">
        <v>3.7777799999999999</v>
      </c>
      <c r="J60">
        <f>A60-$G$3</f>
        <v>36.180539999999951</v>
      </c>
      <c r="K60">
        <f>B60-$G$4</f>
        <v>43.217977777777833</v>
      </c>
    </row>
    <row r="61" spans="1:11" ht="16" x14ac:dyDescent="0.2">
      <c r="A61" s="9">
        <v>594.43060000000003</v>
      </c>
      <c r="B61" s="10">
        <v>553.18033333333324</v>
      </c>
      <c r="C61" s="9">
        <v>48.767563277699715</v>
      </c>
      <c r="D61" s="10">
        <v>85.645302822163544</v>
      </c>
      <c r="I61" s="13">
        <v>3.8518500000000002</v>
      </c>
      <c r="J61">
        <f>A61-$G$3</f>
        <v>30.258140000000026</v>
      </c>
      <c r="K61">
        <f>B61-$G$4</f>
        <v>40.672755555555455</v>
      </c>
    </row>
    <row r="62" spans="1:11" ht="16" x14ac:dyDescent="0.2">
      <c r="A62" s="9">
        <v>591.65899999999999</v>
      </c>
      <c r="B62" s="10">
        <v>544.00655555555556</v>
      </c>
      <c r="C62" s="9">
        <v>45.349437612585426</v>
      </c>
      <c r="D62" s="10">
        <v>64.433172652196092</v>
      </c>
      <c r="I62" s="13">
        <v>3.9259300000000001</v>
      </c>
      <c r="J62">
        <f>A62-$G$3</f>
        <v>27.486539999999991</v>
      </c>
      <c r="K62">
        <f>B62-$G$4</f>
        <v>31.498977777777782</v>
      </c>
    </row>
    <row r="63" spans="1:11" ht="16" x14ac:dyDescent="0.2">
      <c r="A63" s="9">
        <v>599.85849999999994</v>
      </c>
      <c r="B63" s="10">
        <v>535.18188888888892</v>
      </c>
      <c r="C63" s="9">
        <v>39.237931900564455</v>
      </c>
      <c r="D63" s="10">
        <v>66.908961818362087</v>
      </c>
      <c r="I63" s="13">
        <v>4</v>
      </c>
      <c r="J63">
        <f>A63-$G$3</f>
        <v>35.686039999999934</v>
      </c>
      <c r="K63">
        <f>B63-$G$4</f>
        <v>22.674311111111138</v>
      </c>
    </row>
    <row r="64" spans="1:11" ht="16" x14ac:dyDescent="0.2">
      <c r="A64" s="9">
        <v>593.10979999999995</v>
      </c>
      <c r="B64" s="10">
        <v>529.76577777777777</v>
      </c>
      <c r="C64" s="9">
        <v>49.073425340220766</v>
      </c>
      <c r="D64" s="10">
        <v>66.472648111418181</v>
      </c>
      <c r="I64" s="13">
        <v>4.0740699999999999</v>
      </c>
      <c r="J64">
        <f>A64-$G$3</f>
        <v>28.937339999999949</v>
      </c>
      <c r="K64">
        <f>B64-$G$4</f>
        <v>17.258199999999988</v>
      </c>
    </row>
    <row r="65" spans="1:11" ht="16" x14ac:dyDescent="0.2">
      <c r="A65" s="9">
        <v>600.35459999999989</v>
      </c>
      <c r="B65" s="10">
        <v>532.73622222222218</v>
      </c>
      <c r="C65" s="9">
        <v>47.138229453856709</v>
      </c>
      <c r="D65" s="10">
        <v>61.041244590805739</v>
      </c>
      <c r="I65" s="13">
        <v>4.1481500000000002</v>
      </c>
      <c r="J65">
        <f>A65-$G$3</f>
        <v>36.18213999999989</v>
      </c>
      <c r="K65">
        <f>B65-$G$4</f>
        <v>20.228644444444399</v>
      </c>
    </row>
    <row r="66" spans="1:11" ht="17" thickBot="1" x14ac:dyDescent="0.25">
      <c r="A66" s="11">
        <v>597.48770000000002</v>
      </c>
      <c r="B66" s="12">
        <v>537.30233333333342</v>
      </c>
      <c r="C66" s="11">
        <v>62.062523674919952</v>
      </c>
      <c r="D66" s="12">
        <v>55.665011845413268</v>
      </c>
      <c r="I66" s="13">
        <v>4.2222200000000001</v>
      </c>
      <c r="J66">
        <f>A66-$G$3</f>
        <v>33.315240000000017</v>
      </c>
      <c r="K66">
        <f>B66-$G$4</f>
        <v>24.794755555555639</v>
      </c>
    </row>
    <row r="67" spans="1:11" ht="16" x14ac:dyDescent="0.2">
      <c r="A67">
        <v>599.68900000000008</v>
      </c>
      <c r="C67">
        <v>57.133325956825651</v>
      </c>
      <c r="I67" s="13">
        <v>4.2962999999999996</v>
      </c>
    </row>
    <row r="68" spans="1:11" ht="16" x14ac:dyDescent="0.2">
      <c r="A68">
        <v>591.3873000000001</v>
      </c>
      <c r="C68">
        <v>47.674506826208727</v>
      </c>
      <c r="I68" s="13">
        <v>4.3703700000000003</v>
      </c>
    </row>
    <row r="69" spans="1:11" ht="16" x14ac:dyDescent="0.2">
      <c r="A69">
        <v>586.80410000000006</v>
      </c>
      <c r="C69">
        <v>34.919394478808861</v>
      </c>
      <c r="I69" s="13">
        <v>4.4444400000000002</v>
      </c>
    </row>
    <row r="70" spans="1:11" ht="16" x14ac:dyDescent="0.2">
      <c r="A70">
        <v>592.20579999999995</v>
      </c>
      <c r="C70">
        <v>31.025639872710308</v>
      </c>
      <c r="I70" s="13">
        <v>4.5185199999999996</v>
      </c>
    </row>
    <row r="71" spans="1:11" ht="16" x14ac:dyDescent="0.2">
      <c r="I71" s="13">
        <v>4.5925900000000004</v>
      </c>
    </row>
    <row r="72" spans="1:11" ht="16" x14ac:dyDescent="0.2">
      <c r="I72" s="13">
        <v>4.6666699999999999</v>
      </c>
    </row>
    <row r="73" spans="1:11" ht="16" x14ac:dyDescent="0.2">
      <c r="I73" s="13">
        <v>4.7407399999999997</v>
      </c>
    </row>
    <row r="74" spans="1:11" ht="16" x14ac:dyDescent="0.2">
      <c r="I74" s="13">
        <v>4.8148200000000001</v>
      </c>
    </row>
    <row r="75" spans="1:11" ht="16" x14ac:dyDescent="0.2">
      <c r="I75" s="13">
        <v>4.88889</v>
      </c>
    </row>
    <row r="76" spans="1:11" ht="16" x14ac:dyDescent="0.2">
      <c r="I76" s="13">
        <v>4.9629599999999998</v>
      </c>
    </row>
    <row r="77" spans="1:11" ht="16" x14ac:dyDescent="0.2">
      <c r="I77" s="13">
        <v>5.0370400000000002</v>
      </c>
    </row>
    <row r="78" spans="1:11" ht="16" x14ac:dyDescent="0.2">
      <c r="I78" s="13">
        <v>5.11111</v>
      </c>
    </row>
    <row r="79" spans="1:11" ht="16" x14ac:dyDescent="0.2">
      <c r="I79" s="13">
        <v>5.1851799999999999</v>
      </c>
    </row>
    <row r="80" spans="1:11" ht="16" x14ac:dyDescent="0.2">
      <c r="I80" s="13">
        <v>5.2592600000000003</v>
      </c>
    </row>
    <row r="81" spans="9:9" ht="16" x14ac:dyDescent="0.2">
      <c r="I81" s="13">
        <v>5.3333300000000001</v>
      </c>
    </row>
    <row r="82" spans="9:9" ht="16" x14ac:dyDescent="0.2">
      <c r="I82" s="13">
        <v>5.4074099999999996</v>
      </c>
    </row>
    <row r="83" spans="9:9" ht="16" x14ac:dyDescent="0.2">
      <c r="I83" s="13">
        <v>5.4814800000000004</v>
      </c>
    </row>
    <row r="84" spans="9:9" ht="16" x14ac:dyDescent="0.2">
      <c r="I84" s="13">
        <v>5.5555599999999998</v>
      </c>
    </row>
    <row r="85" spans="9:9" ht="16" x14ac:dyDescent="0.2">
      <c r="I85" s="13">
        <v>5.6296299999999997</v>
      </c>
    </row>
    <row r="86" spans="9:9" ht="16" x14ac:dyDescent="0.2">
      <c r="I86" s="13">
        <v>5.7037000000000004</v>
      </c>
    </row>
    <row r="87" spans="9:9" ht="16" x14ac:dyDescent="0.2">
      <c r="I87" s="13">
        <v>5.7777799999999999</v>
      </c>
    </row>
    <row r="88" spans="9:9" ht="16" x14ac:dyDescent="0.2">
      <c r="I88" s="13">
        <v>5.8518499999999998</v>
      </c>
    </row>
    <row r="89" spans="9:9" ht="16" x14ac:dyDescent="0.2">
      <c r="I89" s="13">
        <v>5.9259300000000001</v>
      </c>
    </row>
    <row r="90" spans="9:9" ht="16" x14ac:dyDescent="0.2">
      <c r="I90" s="13">
        <v>6</v>
      </c>
    </row>
    <row r="91" spans="9:9" ht="16" x14ac:dyDescent="0.2">
      <c r="I91" s="13">
        <v>6.0740699999999999</v>
      </c>
    </row>
    <row r="92" spans="9:9" ht="16" x14ac:dyDescent="0.2">
      <c r="I92" s="13">
        <v>6.1481500000000002</v>
      </c>
    </row>
    <row r="93" spans="9:9" ht="16" x14ac:dyDescent="0.2">
      <c r="I93" s="13">
        <v>6.2222200000000001</v>
      </c>
    </row>
    <row r="94" spans="9:9" ht="16" x14ac:dyDescent="0.2">
      <c r="I94" s="13">
        <v>6.2962999999999996</v>
      </c>
    </row>
    <row r="95" spans="9:9" ht="16" x14ac:dyDescent="0.2">
      <c r="I95" s="13">
        <v>6.3703700000000003</v>
      </c>
    </row>
    <row r="96" spans="9:9" ht="16" x14ac:dyDescent="0.2">
      <c r="I96" s="13">
        <v>6.4444400000000002</v>
      </c>
    </row>
    <row r="97" spans="9:9" ht="16" x14ac:dyDescent="0.2">
      <c r="I97" s="13">
        <v>6.5185199999999996</v>
      </c>
    </row>
    <row r="98" spans="9:9" ht="16" x14ac:dyDescent="0.2">
      <c r="I98" s="13">
        <v>6.5925900000000004</v>
      </c>
    </row>
    <row r="99" spans="9:9" ht="16" x14ac:dyDescent="0.2">
      <c r="I99" s="13">
        <v>6.6666699999999999</v>
      </c>
    </row>
    <row r="100" spans="9:9" ht="16" x14ac:dyDescent="0.2">
      <c r="I100" s="13">
        <v>6.7407399999999997</v>
      </c>
    </row>
    <row r="101" spans="9:9" ht="16" x14ac:dyDescent="0.2">
      <c r="I101" s="13">
        <v>6.8148200000000001</v>
      </c>
    </row>
    <row r="102" spans="9:9" ht="16" x14ac:dyDescent="0.2">
      <c r="I102" s="13">
        <v>6.88889</v>
      </c>
    </row>
    <row r="103" spans="9:9" ht="16" x14ac:dyDescent="0.2">
      <c r="I103" s="13">
        <v>6.9629599999999998</v>
      </c>
    </row>
    <row r="104" spans="9:9" ht="16" x14ac:dyDescent="0.2">
      <c r="I104" s="13">
        <v>7.0370400000000002</v>
      </c>
    </row>
    <row r="105" spans="9:9" ht="16" x14ac:dyDescent="0.2">
      <c r="I105" s="13">
        <v>7.11111</v>
      </c>
    </row>
    <row r="106" spans="9:9" ht="16" x14ac:dyDescent="0.2">
      <c r="I106" s="13">
        <v>7.1851799999999999</v>
      </c>
    </row>
    <row r="107" spans="9:9" ht="16" x14ac:dyDescent="0.2">
      <c r="I107" s="13">
        <v>7.2592600000000003</v>
      </c>
    </row>
    <row r="108" spans="9:9" ht="16" x14ac:dyDescent="0.2">
      <c r="I108" s="13">
        <v>7.3333300000000001</v>
      </c>
    </row>
    <row r="109" spans="9:9" ht="16" x14ac:dyDescent="0.2">
      <c r="I109" s="13">
        <v>7.4074099999999996</v>
      </c>
    </row>
    <row r="110" spans="9:9" ht="16" x14ac:dyDescent="0.2">
      <c r="I110" s="13">
        <v>7.4814800000000004</v>
      </c>
    </row>
    <row r="111" spans="9:9" ht="16" x14ac:dyDescent="0.2">
      <c r="I111" s="13">
        <v>7.5555599999999998</v>
      </c>
    </row>
    <row r="112" spans="9:9" ht="16" x14ac:dyDescent="0.2">
      <c r="I112" s="13">
        <v>7.6296299999999997</v>
      </c>
    </row>
    <row r="113" spans="9:9" ht="16" x14ac:dyDescent="0.2">
      <c r="I113" s="13">
        <v>7.7037000000000004</v>
      </c>
    </row>
    <row r="114" spans="9:9" ht="16" x14ac:dyDescent="0.2">
      <c r="I114" s="13">
        <v>7.7777799999999999</v>
      </c>
    </row>
    <row r="115" spans="9:9" ht="16" x14ac:dyDescent="0.2">
      <c r="I115" s="13">
        <v>7.8518499999999998</v>
      </c>
    </row>
    <row r="116" spans="9:9" ht="16" x14ac:dyDescent="0.2">
      <c r="I116" s="13">
        <v>7.9259300000000001</v>
      </c>
    </row>
    <row r="117" spans="9:9" ht="16" x14ac:dyDescent="0.2">
      <c r="I117" s="13">
        <v>8</v>
      </c>
    </row>
    <row r="118" spans="9:9" ht="16" x14ac:dyDescent="0.2">
      <c r="I118" s="13">
        <v>8.0740700000000007</v>
      </c>
    </row>
    <row r="119" spans="9:9" ht="16" x14ac:dyDescent="0.2">
      <c r="I119" s="13">
        <v>8.1481499999999993</v>
      </c>
    </row>
    <row r="120" spans="9:9" ht="16" x14ac:dyDescent="0.2">
      <c r="I120" s="13">
        <v>8.2222200000000001</v>
      </c>
    </row>
    <row r="121" spans="9:9" ht="16" x14ac:dyDescent="0.2">
      <c r="I121" s="13">
        <v>8.2963000000000005</v>
      </c>
    </row>
    <row r="122" spans="9:9" ht="16" x14ac:dyDescent="0.2">
      <c r="I122" s="13">
        <v>8.3703699999999994</v>
      </c>
    </row>
    <row r="123" spans="9:9" ht="16" x14ac:dyDescent="0.2">
      <c r="I123" s="13">
        <v>8.4444400000000002</v>
      </c>
    </row>
    <row r="124" spans="9:9" ht="16" x14ac:dyDescent="0.2">
      <c r="I124" s="13">
        <v>8.5185200000000005</v>
      </c>
    </row>
    <row r="125" spans="9:9" ht="16" x14ac:dyDescent="0.2">
      <c r="I125" s="13">
        <v>8.5925899999999995</v>
      </c>
    </row>
    <row r="126" spans="9:9" ht="16" x14ac:dyDescent="0.2">
      <c r="I126" s="13">
        <v>8.6666699999999999</v>
      </c>
    </row>
    <row r="127" spans="9:9" ht="16" x14ac:dyDescent="0.2">
      <c r="I127" s="13">
        <v>8.7407400000000006</v>
      </c>
    </row>
    <row r="128" spans="9:9" ht="16" x14ac:dyDescent="0.2">
      <c r="I128" s="13">
        <v>8.8148099999999996</v>
      </c>
    </row>
    <row r="129" spans="9:9" ht="16" x14ac:dyDescent="0.2">
      <c r="I129" s="13">
        <v>8.88889</v>
      </c>
    </row>
    <row r="130" spans="9:9" ht="16" x14ac:dyDescent="0.2">
      <c r="I130" s="13">
        <v>8.9629600000000007</v>
      </c>
    </row>
    <row r="131" spans="9:9" ht="16" x14ac:dyDescent="0.2">
      <c r="I131" s="13">
        <v>9.0370399999999993</v>
      </c>
    </row>
    <row r="132" spans="9:9" ht="16" x14ac:dyDescent="0.2">
      <c r="I132" s="13">
        <v>9.11111</v>
      </c>
    </row>
    <row r="133" spans="9:9" ht="16" x14ac:dyDescent="0.2">
      <c r="I133" s="13">
        <v>9.1851900000000004</v>
      </c>
    </row>
    <row r="134" spans="9:9" ht="16" x14ac:dyDescent="0.2">
      <c r="I134" s="13">
        <v>9.2592599999999994</v>
      </c>
    </row>
    <row r="135" spans="9:9" ht="16" x14ac:dyDescent="0.2">
      <c r="I135" s="13">
        <v>9.3333300000000001</v>
      </c>
    </row>
    <row r="136" spans="9:9" ht="16" x14ac:dyDescent="0.2">
      <c r="I136" s="13">
        <v>9.4074100000000005</v>
      </c>
    </row>
    <row r="137" spans="9:9" ht="16" x14ac:dyDescent="0.2">
      <c r="I137" s="13">
        <v>9.4814799999999995</v>
      </c>
    </row>
    <row r="138" spans="9:9" ht="16" x14ac:dyDescent="0.2">
      <c r="I138" s="13">
        <v>9.5555599999999998</v>
      </c>
    </row>
    <row r="139" spans="9:9" ht="16" x14ac:dyDescent="0.2">
      <c r="I139" s="13">
        <v>9.6296300000000006</v>
      </c>
    </row>
    <row r="140" spans="9:9" ht="16" x14ac:dyDescent="0.2">
      <c r="I140" s="13">
        <v>9.7036999999999995</v>
      </c>
    </row>
    <row r="141" spans="9:9" ht="16" x14ac:dyDescent="0.2">
      <c r="I141" s="13">
        <v>9.7777799999999999</v>
      </c>
    </row>
    <row r="142" spans="9:9" ht="16" x14ac:dyDescent="0.2">
      <c r="I142" s="13">
        <v>9.8518500000000007</v>
      </c>
    </row>
    <row r="143" spans="9:9" ht="16" x14ac:dyDescent="0.2">
      <c r="I143" s="13">
        <v>9.9259299999999993</v>
      </c>
    </row>
  </sheetData>
  <mergeCells count="3">
    <mergeCell ref="A1:B1"/>
    <mergeCell ref="C1:D1"/>
    <mergeCell ref="J1:K1"/>
  </mergeCells>
  <conditionalFormatting sqref="B3:B66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88:A1048576 A2 A8:A71">
    <cfRule type="colorScale" priority="37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1:J1048576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2:K1048576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pwrt2_auxin</vt:lpstr>
      <vt:lpstr>control</vt:lpstr>
      <vt:lpstr>together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Garcia Castiglioni, M.V. (Victoria)</dc:creator>
  <cp:lastModifiedBy>Victoria García</cp:lastModifiedBy>
  <dcterms:created xsi:type="dcterms:W3CDTF">2020-03-19T13:19:59Z</dcterms:created>
  <dcterms:modified xsi:type="dcterms:W3CDTF">2020-08-18T10:05:50Z</dcterms:modified>
</cp:coreProperties>
</file>